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1"/>
  </bookViews>
  <sheets>
    <sheet name="Buchhaltung" sheetId="1" r:id="rId1"/>
    <sheet name="Einnahmen-Ausgabenrechnung" sheetId="2" r:id="rId2"/>
    <sheet name="Komb. Kassa-Bankb-Verteil." sheetId="3" r:id="rId3"/>
    <sheet name="Komb. Kassa-Bankb-Verteil. OT" sheetId="4" r:id="rId4"/>
    <sheet name="Komb. Kassa-Bankb-Vorlage" sheetId="5" r:id="rId5"/>
    <sheet name="Wareneingangsbuch" sheetId="6" r:id="rId6"/>
    <sheet name="Wareneingangsbuch OT" sheetId="7" r:id="rId7"/>
    <sheet name="Anlagenverzeichnis" sheetId="8" r:id="rId8"/>
    <sheet name="Anlagenverzeichnis OT" sheetId="9" r:id="rId9"/>
    <sheet name="Entnahmeverzeichnis " sheetId="10" r:id="rId10"/>
    <sheet name="Entnahmeverzeichnis  OT" sheetId="11" r:id="rId11"/>
    <sheet name="Fahrtenbuch " sheetId="12" r:id="rId12"/>
    <sheet name="Fahrtenbuch OT" sheetId="13" r:id="rId13"/>
    <sheet name="Rechnungsbuch" sheetId="14" r:id="rId14"/>
    <sheet name="E_A-Gesamtzusammenstellung" sheetId="15" r:id="rId15"/>
    <sheet name="Beurteilung des Erfolgs" sheetId="16" r:id="rId16"/>
    <sheet name="Gesamtverteilungstabelle" sheetId="17" r:id="rId17"/>
    <sheet name="Anlagenverzeichnis Gesamtvertei" sheetId="18" r:id="rId18"/>
    <sheet name="Verteilungstabelle Vorlage (2)" sheetId="19" r:id="rId19"/>
  </sheets>
  <definedNames>
    <definedName name="_xlnm.Print_Area" localSheetId="7">'Anlagenverzeichnis'!$A$3:$L$52</definedName>
    <definedName name="_xlnm.Print_Area" localSheetId="17">'Anlagenverzeichnis Gesamtvertei'!$A$3:$L$52</definedName>
    <definedName name="_xlnm.Print_Area" localSheetId="8">'Anlagenverzeichnis OT'!$A$1:$L$36</definedName>
    <definedName name="_xlnm.Print_Area" localSheetId="0">'Buchhaltung'!$A$1:$G$20</definedName>
    <definedName name="_xlnm.Print_Area" localSheetId="14">'E_A-Gesamtzusammenstellung'!$A$1:$B$31</definedName>
    <definedName name="_xlnm.Print_Area" localSheetId="1">'Einnahmen-Ausgabenrechnung'!$A$1:$L$77</definedName>
    <definedName name="_xlnm.Print_Area" localSheetId="9">'Entnahmeverzeichnis '!$A$3:$K$52</definedName>
    <definedName name="_xlnm.Print_Area" localSheetId="10">'Entnahmeverzeichnis  OT'!$A$2:$K$35</definedName>
    <definedName name="_xlnm.Print_Area" localSheetId="11">'Fahrtenbuch '!$A$1:$J$54</definedName>
    <definedName name="_xlnm.Print_Area" localSheetId="12">'Fahrtenbuch OT'!$A$1:$J$54</definedName>
    <definedName name="_xlnm.Print_Area" localSheetId="16">'Gesamtverteilungstabelle'!$A$3:$AA$41</definedName>
    <definedName name="_xlnm.Print_Area" localSheetId="2">'Komb. Kassa-Bankb-Verteil.'!$A$3:$Y$19</definedName>
    <definedName name="_xlnm.Print_Area" localSheetId="3">'Komb. Kassa-Bankb-Verteil. OT'!$A$1:$U$35</definedName>
    <definedName name="_xlnm.Print_Area" localSheetId="4">'Komb. Kassa-Bankb-Vorlage'!$A$1:$Y$24</definedName>
    <definedName name="_xlnm.Print_Area" localSheetId="13">'Rechnungsbuch'!$A$3:$L$40</definedName>
    <definedName name="_xlnm.Print_Area" localSheetId="18">'Verteilungstabelle Vorlage (2)'!$A$2:$Y$40</definedName>
    <definedName name="_xlnm.Print_Area" localSheetId="5">'Wareneingangsbuch'!$A$3:$L$41</definedName>
    <definedName name="_xlnm.Print_Area" localSheetId="6">'Wareneingangsbuch OT'!$A$1:$L$33</definedName>
  </definedNames>
  <calcPr fullCalcOnLoad="1"/>
</workbook>
</file>

<file path=xl/sharedStrings.xml><?xml version="1.0" encoding="utf-8"?>
<sst xmlns="http://schemas.openxmlformats.org/spreadsheetml/2006/main" count="497" uniqueCount="206">
  <si>
    <t xml:space="preserve">3 Buchhaltung </t>
  </si>
  <si>
    <t>3.1 Systeme und Organisationsformen der Buchhaltung</t>
  </si>
  <si>
    <t>3.2 Die Einnahmen-Ausgabenrechung</t>
  </si>
  <si>
    <t>Die Einnahmen-Ausgabenrechung ist ein vereinfachtes Buchführungssystem, dass</t>
  </si>
  <si>
    <t>sich auf die Aufzeichnung der Zahlungsvorgänge beschränkt.</t>
  </si>
  <si>
    <t xml:space="preserve">Der Erfolg (Gewinn oder Verlust ) eines Wirtschaftsjahres (=Kalenderjahr) wird durch </t>
  </si>
  <si>
    <t>unter Berücksichtigung der privaten Warenentnahmen und der Abschreibung ermittelt.</t>
  </si>
  <si>
    <t xml:space="preserve">die Gegenüberstellung der Betriebseinnahmen und der Betriebsausgaben </t>
  </si>
  <si>
    <t>Erfolgsermittlung</t>
  </si>
  <si>
    <t>Betriebseinnahmen</t>
  </si>
  <si>
    <t>Betriebsausgaben</t>
  </si>
  <si>
    <t>Abschreibung</t>
  </si>
  <si>
    <t>GEWINN (VERLUST)</t>
  </si>
  <si>
    <t>Beispiele:</t>
  </si>
  <si>
    <t>Veräusserung von Umlaufvermögen (Produkten, Waren, …im landwirtschaftlichen Betrieb: Vieh)</t>
  </si>
  <si>
    <t xml:space="preserve">Einnahmen aufgrund erbrachter Dienstleistungen: z.B Einsatz von Maschinen, Arbeitskräften, Beratung, Schuleung etc. </t>
  </si>
  <si>
    <t>Einnahmen aus der Vermietung und Verpachtung von Grundstücken und anderem Betriebsvermögen.</t>
  </si>
  <si>
    <t>Schadenersatzleistungen aus betrieblichen Versicherungen</t>
  </si>
  <si>
    <t>Nicht zu den Betriebseinenahmen gehören:</t>
  </si>
  <si>
    <t>Gelmittelzuflüsse, die durch Kreditaufnahme entstehen</t>
  </si>
  <si>
    <t>Geldmittelzuflüsse,die von privater Seite dem Betrieb zufließen (Unternehmer schiesst dem Betrieb Geld zu)</t>
  </si>
  <si>
    <r>
      <t xml:space="preserve">sind </t>
    </r>
    <r>
      <rPr>
        <u val="single"/>
        <sz val="12"/>
        <rFont val="Arial"/>
        <family val="2"/>
      </rPr>
      <t>betrieblich veranlasste</t>
    </r>
    <r>
      <rPr>
        <sz val="12"/>
        <rFont val="Arial"/>
        <family val="0"/>
      </rPr>
      <t xml:space="preserve"> Wertzugänge in Geld oder geldwerten Vorteilen</t>
    </r>
  </si>
  <si>
    <r>
      <t xml:space="preserve">Zinserträge von </t>
    </r>
    <r>
      <rPr>
        <u val="single"/>
        <sz val="12"/>
        <rFont val="Arial"/>
        <family val="2"/>
      </rPr>
      <t>betrieblichen</t>
    </r>
    <r>
      <rPr>
        <sz val="12"/>
        <rFont val="Arial"/>
        <family val="0"/>
      </rPr>
      <t xml:space="preserve"> Konten oder Geldveranlagungen</t>
    </r>
  </si>
  <si>
    <t>sind Ausgaben, die durch den Betrieb veranlsst sein. Auch Wertabgänge ohne Zahlung können Betriebsausgaben sein.</t>
  </si>
  <si>
    <t>Es gibt aber auch Geldmittelabflüsse, die keine Ausgaben sind (z.B: Tilgung von Darlehen, Kredittilgung)</t>
  </si>
  <si>
    <t>Ausgaben für Zukauf von Handelswaren, Roh-,Hilf- und Betriebsstoffen (Düngemittel, Futtermittel, Treibstoffe etc.)</t>
  </si>
  <si>
    <t>Lohne und Gehälter und damit zusammenhängende Abgaben.</t>
  </si>
  <si>
    <t>Büro-, Reinigungs- und Verpackungsmaterial</t>
  </si>
  <si>
    <t>Reparaturen</t>
  </si>
  <si>
    <t>Honorare (Steuer- und Wirtschaftsberater)</t>
  </si>
  <si>
    <t>Werbung</t>
  </si>
  <si>
    <t>Gringwertige Wirtschaftsgüter</t>
  </si>
  <si>
    <t>Gebühren, Miete, Pacht</t>
  </si>
  <si>
    <t>Betriebsversicherungen</t>
  </si>
  <si>
    <t>Schuldzinsen für betrieblich veranlaßte Kredite</t>
  </si>
  <si>
    <t>nicht zu den Betriebsausgaben zählen:</t>
  </si>
  <si>
    <t>Geldentnahmen für private Zwecke (=Ggewinnverwendung)</t>
  </si>
  <si>
    <t>Tilgung von Krediten</t>
  </si>
  <si>
    <t>Ausgaben für die Anschaffung von Investitionsgütern (erst über die Abschreibung entsteht eine Betriebsausgabe)</t>
  </si>
  <si>
    <t>3.2.1  Grundbegriffe und schematische Darstellung</t>
  </si>
  <si>
    <t xml:space="preserve">3.2.2  Aufzeichungen </t>
  </si>
  <si>
    <t>lfd.Nr.</t>
  </si>
  <si>
    <t>Datum</t>
  </si>
  <si>
    <t>Beleg</t>
  </si>
  <si>
    <t>Text</t>
  </si>
  <si>
    <t>Betrag</t>
  </si>
  <si>
    <t>Kassa</t>
  </si>
  <si>
    <t>Bank</t>
  </si>
  <si>
    <t>Viehhaltung</t>
  </si>
  <si>
    <t>Bodennutzung</t>
  </si>
  <si>
    <t>Maschinen</t>
  </si>
  <si>
    <t>Verwaltung</t>
  </si>
  <si>
    <t>Steuern</t>
  </si>
  <si>
    <t>Privat</t>
  </si>
  <si>
    <t>Zuschuss</t>
  </si>
  <si>
    <t>Eingang</t>
  </si>
  <si>
    <t>Ausgang</t>
  </si>
  <si>
    <t>Betriebseinnahme</t>
  </si>
  <si>
    <t>Betriebsausgabe</t>
  </si>
  <si>
    <t>Sonstige</t>
  </si>
  <si>
    <t>UST</t>
  </si>
  <si>
    <t>VST</t>
  </si>
  <si>
    <t>VST in %</t>
  </si>
  <si>
    <t>K1</t>
  </si>
  <si>
    <t>Verkauf von Milch</t>
  </si>
  <si>
    <t>K2</t>
  </si>
  <si>
    <t>Umsatz am Markt Gemüse</t>
  </si>
  <si>
    <t>S1</t>
  </si>
  <si>
    <t>Privatentn. Milch</t>
  </si>
  <si>
    <t>B1</t>
  </si>
  <si>
    <t>Einzahlung Kreditaufnahme</t>
  </si>
  <si>
    <t>K3</t>
  </si>
  <si>
    <t>Tierarzt</t>
  </si>
  <si>
    <t>K4</t>
  </si>
  <si>
    <t>Kauf einer Kuh</t>
  </si>
  <si>
    <t xml:space="preserve">Abhebung von der Bank </t>
  </si>
  <si>
    <t>B2</t>
  </si>
  <si>
    <t>Lastschrift für Abhebung v. 25</t>
  </si>
  <si>
    <t>Kassastand</t>
  </si>
  <si>
    <t>Kontostand Bank</t>
  </si>
  <si>
    <t>K5</t>
  </si>
  <si>
    <t>K6</t>
  </si>
  <si>
    <t>Verkauf von Getreide</t>
  </si>
  <si>
    <t xml:space="preserve"> Erlöse                                   Bodnenutzung</t>
  </si>
  <si>
    <t xml:space="preserve"> Erlöse Viehhaltung        </t>
  </si>
  <si>
    <t>B3</t>
  </si>
  <si>
    <t>Gutsch. A. Verkauf Altkuh</t>
  </si>
  <si>
    <t>B4</t>
  </si>
  <si>
    <t>Gutsch. Verk. Milch</t>
  </si>
  <si>
    <t>K7</t>
  </si>
  <si>
    <t>Kauf von Büromaterial</t>
  </si>
  <si>
    <t>K8</t>
  </si>
  <si>
    <t>Entnahme f. Privat</t>
  </si>
  <si>
    <t>SUMME</t>
  </si>
  <si>
    <t>Erlöse Bodennutzng</t>
  </si>
  <si>
    <t>Erlöse Viehhaltung</t>
  </si>
  <si>
    <t>Eigenverbrauch</t>
  </si>
  <si>
    <t>Eigenverbrauch (=Entnahme von Produkten und Dienstleistungen bewertet zu Marktwerten) kein Geldzufluss</t>
  </si>
  <si>
    <t>Entnahme Geld</t>
  </si>
  <si>
    <t>Entnahme Naturalien</t>
  </si>
  <si>
    <t xml:space="preserve">Wirtschaftsjahr/Monat </t>
  </si>
  <si>
    <t>B5</t>
  </si>
  <si>
    <t>Schuldzinsen Darlehen</t>
  </si>
  <si>
    <t>Sozialversicherung Pflicht</t>
  </si>
  <si>
    <t>Kauf von Werkzeug</t>
  </si>
  <si>
    <t>GWG</t>
  </si>
  <si>
    <t>Summe Einnahmen</t>
  </si>
  <si>
    <t>Personal</t>
  </si>
  <si>
    <t>Energie</t>
  </si>
  <si>
    <t>Abschreibungen</t>
  </si>
  <si>
    <t>Maschineninstandhaltung</t>
  </si>
  <si>
    <t>Summe Betriebsausgaben</t>
  </si>
  <si>
    <t>GEWINN/VERLUST</t>
  </si>
  <si>
    <t xml:space="preserve"> Buchungserfassungblatt   Einnahmen-Ausgabenrechnung  EXCEL</t>
  </si>
  <si>
    <t xml:space="preserve">UST </t>
  </si>
  <si>
    <t>Privatanteile (PKW, Telefon)</t>
  </si>
  <si>
    <t>Entnahmen</t>
  </si>
  <si>
    <t>3.2.2  Gesamtverteilungstabelle</t>
  </si>
  <si>
    <t>3.2.3  Wareneingangsbuch</t>
  </si>
  <si>
    <t>Wareneingangsbuch</t>
  </si>
  <si>
    <t xml:space="preserve"> Aufgliederung                Betriebseinnahme</t>
  </si>
  <si>
    <t xml:space="preserve"> Aufgliederung                                                                                                                                      Betriebsausgabe</t>
  </si>
  <si>
    <t xml:space="preserve"> Material -Bodennutzung</t>
  </si>
  <si>
    <t>Material-Viehhaltung</t>
  </si>
  <si>
    <t>Instand- haltung</t>
  </si>
  <si>
    <t>VST Betrag</t>
  </si>
  <si>
    <t>3.2.2  Kombiniertes Kassa Bank-Buch mit Verteilungstabelle</t>
  </si>
  <si>
    <t>Art der Ware Sammelbezeichnung</t>
  </si>
  <si>
    <t>Betrag brutto inkl. Ust</t>
  </si>
  <si>
    <t>%-Satz</t>
  </si>
  <si>
    <t>Nettobetrag</t>
  </si>
  <si>
    <t>Rechnung bezahlt am</t>
  </si>
  <si>
    <t>Lieferant                                                                     mit Anschrift</t>
  </si>
  <si>
    <t>3.2.4  Anlagenverzeichnis</t>
  </si>
  <si>
    <t>Wirtschaftsjahr</t>
  </si>
  <si>
    <t>Anlagenverzeichnis</t>
  </si>
  <si>
    <t>Art der Anlage</t>
  </si>
  <si>
    <t>ANW-netto</t>
  </si>
  <si>
    <t>AfA                                Betrag</t>
  </si>
  <si>
    <t>ND                 in Jahren</t>
  </si>
  <si>
    <t>Datum der Inbetrieb-    nahme</t>
  </si>
  <si>
    <t>Wert am 31.12  Buchwert</t>
  </si>
  <si>
    <t>Wert am 1.1  Buchwert</t>
  </si>
  <si>
    <t>UST                           Privat-              entnahme</t>
  </si>
  <si>
    <t xml:space="preserve"> Material       Bodennutzung</t>
  </si>
  <si>
    <t>Material                    Viehhaltung</t>
  </si>
  <si>
    <t>Instand-   haltung</t>
  </si>
  <si>
    <t>Material-Bodennutzung</t>
  </si>
  <si>
    <t xml:space="preserve">Abschreibung </t>
  </si>
  <si>
    <t>ER1</t>
  </si>
  <si>
    <t>Maschinenhändler</t>
  </si>
  <si>
    <t>Traktor</t>
  </si>
  <si>
    <t>K9</t>
  </si>
  <si>
    <t>Fremdlöhne</t>
  </si>
  <si>
    <t>Entnahmeverzeichnis</t>
  </si>
  <si>
    <t>3.2.5  Entnahmeverzeichnis</t>
  </si>
  <si>
    <t>Bezeichnung der Entnahme</t>
  </si>
  <si>
    <t>Marktwert netto</t>
  </si>
  <si>
    <t>Ust                       Betrag</t>
  </si>
  <si>
    <t>Ust                         %Satz</t>
  </si>
  <si>
    <t>Bruttobetrag</t>
  </si>
  <si>
    <t>Zuordnung zu Betriebszweig</t>
  </si>
  <si>
    <t>Sonstiges</t>
  </si>
  <si>
    <t>3.3  Gesamtverteilungstabelle</t>
  </si>
  <si>
    <t>3.2.6  Fahrtenbuch</t>
  </si>
  <si>
    <t>Fahrtenbuch</t>
  </si>
  <si>
    <t>Autotype</t>
  </si>
  <si>
    <t>Autonummer</t>
  </si>
  <si>
    <t>km-Stand am 1.1</t>
  </si>
  <si>
    <t>km-Stand am 31.12</t>
  </si>
  <si>
    <t>Kunde</t>
  </si>
  <si>
    <t>3.2.6  Rechnungsbuch</t>
  </si>
  <si>
    <t>Rechnungsbuch Ausgangsrechnungen</t>
  </si>
  <si>
    <t>Produkt/Dienstleistung</t>
  </si>
  <si>
    <t>Beleg u. Rechnugsnr.</t>
  </si>
  <si>
    <t xml:space="preserve">       Einnahmen-Ausgabenrechnung, Doppelte Buchführung</t>
  </si>
  <si>
    <t>Vorsteuer</t>
  </si>
  <si>
    <t>Das Ergebnis der Einnahmen-Ausgabenrechnung bringt den Gewinn des</t>
  </si>
  <si>
    <t>Unternehmens hervor (IST-Einkommen). Ob dieses Einkommen als zufriedenstellend</t>
  </si>
  <si>
    <t xml:space="preserve">bezeichnet werden kann muss beurteilt werden indem man einen Maßstab an dieses  </t>
  </si>
  <si>
    <t>IST-Einkommen anlegt.</t>
  </si>
  <si>
    <t>Wir nehmen dazu das Soll-Einkommen (entspricht unserem geplanten Einkommen).</t>
  </si>
  <si>
    <t>Das Solleinkommen setzt sich aus zwei Komponenten zusammen:</t>
  </si>
  <si>
    <t>2. Kalk. Zinsen für das eingesetzte Eigenkapital (=durchschnittlich gebundenes EK*Ek-Zinssatz)</t>
  </si>
  <si>
    <t>Das durchschnittlich gebundene Eigenkapital errechnet sich wie folgt: (EK am 1.1+EK am 31.12)/2</t>
  </si>
  <si>
    <t>Ist-Einkommen&gt;Soll-Einkommen</t>
  </si>
  <si>
    <t>Unternehmen ist wirtschaftlich</t>
  </si>
  <si>
    <t>Ist-Einkommen&lt;Soll-Einkommen</t>
  </si>
  <si>
    <t>Unternehmen ist unwirtschaftlich</t>
  </si>
  <si>
    <t>Wenn das Unternehmen unwirtschaftlich ist, muss der Unternehmer auf Lohn oder EK-Verzinsung verzichten</t>
  </si>
  <si>
    <t>Kombiniertes Kassa Bank-Buch mit Verteilungstabelle</t>
  </si>
  <si>
    <t>3.2.7  Die Abschreibung</t>
  </si>
  <si>
    <t>3.2.8  Erfolgsermittlung</t>
  </si>
  <si>
    <t xml:space="preserve">3.2.9  Beurteilung des Erfolges </t>
  </si>
  <si>
    <t>Zweck der Fahrt</t>
  </si>
  <si>
    <t>km-Stand am Ende</t>
  </si>
  <si>
    <t>Rückkunfts- zeit</t>
  </si>
  <si>
    <t>Abfahrts- zeit</t>
  </si>
  <si>
    <t>km-Stand                      am Beginn</t>
  </si>
  <si>
    <t>gefahrene km</t>
  </si>
  <si>
    <t>LenkerIn</t>
  </si>
  <si>
    <t>Service</t>
  </si>
  <si>
    <t>Tanken  Liter u. Betrag</t>
  </si>
  <si>
    <t>Ist-Einkommen - Soll-Einkommen=Be (Betriebsergebnis), dieses gibt über die Wirtschaftlichkeit Auskunft.</t>
  </si>
  <si>
    <t>1. Kalk. Lohn für die geleistete Arbeit (=Lohn/Stunde*Stunden)</t>
  </si>
  <si>
    <t>Das Eigenkapital sind jene Mittel die der Unternehmer dem Unternehmen zur Verfügung gestellt hat.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</si>
</sst>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</numFmts>
  <fonts count="48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4"/>
      <name val="Arial"/>
      <family val="2"/>
    </font>
    <font>
      <u val="single"/>
      <sz val="12"/>
      <name val="Arial"/>
      <family val="2"/>
    </font>
    <font>
      <sz val="14"/>
      <name val="Arial"/>
      <family val="0"/>
    </font>
    <font>
      <sz val="16"/>
      <name val="Arial"/>
      <family val="0"/>
    </font>
    <font>
      <b/>
      <sz val="1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</fills>
  <borders count="7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" fontId="0" fillId="0" borderId="14" xfId="0" applyNumberFormat="1" applyBorder="1" applyAlignment="1">
      <alignment/>
    </xf>
    <xf numFmtId="16" fontId="0" fillId="0" borderId="15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3" fontId="0" fillId="0" borderId="20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21" xfId="0" applyNumberFormat="1" applyBorder="1" applyAlignment="1">
      <alignment/>
    </xf>
    <xf numFmtId="43" fontId="0" fillId="0" borderId="22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23" xfId="0" applyNumberFormat="1" applyBorder="1" applyAlignment="1">
      <alignment/>
    </xf>
    <xf numFmtId="43" fontId="0" fillId="0" borderId="24" xfId="0" applyNumberFormat="1" applyBorder="1" applyAlignment="1">
      <alignment/>
    </xf>
    <xf numFmtId="43" fontId="0" fillId="0" borderId="25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26" xfId="0" applyNumberFormat="1" applyBorder="1" applyAlignment="1">
      <alignment/>
    </xf>
    <xf numFmtId="43" fontId="0" fillId="0" borderId="27" xfId="0" applyNumberFormat="1" applyBorder="1" applyAlignment="1">
      <alignment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43" fontId="0" fillId="0" borderId="2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3" fontId="0" fillId="0" borderId="30" xfId="0" applyNumberFormat="1" applyBorder="1" applyAlignment="1">
      <alignment/>
    </xf>
    <xf numFmtId="43" fontId="0" fillId="0" borderId="31" xfId="0" applyNumberFormat="1" applyBorder="1" applyAlignment="1">
      <alignment/>
    </xf>
    <xf numFmtId="43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 vertical="center"/>
    </xf>
    <xf numFmtId="43" fontId="0" fillId="0" borderId="36" xfId="0" applyNumberFormat="1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43" fontId="4" fillId="0" borderId="11" xfId="0" applyNumberFormat="1" applyFont="1" applyBorder="1" applyAlignment="1">
      <alignment/>
    </xf>
    <xf numFmtId="0" fontId="3" fillId="0" borderId="40" xfId="0" applyFont="1" applyBorder="1" applyAlignment="1">
      <alignment/>
    </xf>
    <xf numFmtId="43" fontId="4" fillId="0" borderId="4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40" xfId="0" applyFont="1" applyBorder="1" applyAlignment="1">
      <alignment/>
    </xf>
    <xf numFmtId="43" fontId="4" fillId="0" borderId="40" xfId="0" applyNumberFormat="1" applyFont="1" applyBorder="1" applyAlignment="1">
      <alignment/>
    </xf>
    <xf numFmtId="0" fontId="3" fillId="0" borderId="41" xfId="0" applyFont="1" applyFill="1" applyBorder="1" applyAlignment="1">
      <alignment/>
    </xf>
    <xf numFmtId="43" fontId="3" fillId="0" borderId="41" xfId="0" applyNumberFormat="1" applyFont="1" applyBorder="1" applyAlignment="1">
      <alignment/>
    </xf>
    <xf numFmtId="9" fontId="0" fillId="0" borderId="19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9" fontId="0" fillId="0" borderId="21" xfId="0" applyNumberFormat="1" applyBorder="1" applyAlignment="1">
      <alignment/>
    </xf>
    <xf numFmtId="0" fontId="0" fillId="0" borderId="42" xfId="0" applyBorder="1" applyAlignment="1">
      <alignment horizontal="center" vertical="center" wrapText="1"/>
    </xf>
    <xf numFmtId="43" fontId="0" fillId="0" borderId="43" xfId="0" applyNumberFormat="1" applyBorder="1" applyAlignment="1">
      <alignment/>
    </xf>
    <xf numFmtId="43" fontId="0" fillId="0" borderId="44" xfId="0" applyNumberFormat="1" applyBorder="1" applyAlignment="1">
      <alignment/>
    </xf>
    <xf numFmtId="43" fontId="0" fillId="0" borderId="45" xfId="0" applyNumberFormat="1" applyBorder="1" applyAlignment="1">
      <alignment/>
    </xf>
    <xf numFmtId="43" fontId="0" fillId="0" borderId="46" xfId="0" applyNumberFormat="1" applyBorder="1" applyAlignment="1">
      <alignment/>
    </xf>
    <xf numFmtId="43" fontId="0" fillId="0" borderId="33" xfId="0" applyNumberFormat="1" applyBorder="1" applyAlignment="1">
      <alignment/>
    </xf>
    <xf numFmtId="9" fontId="0" fillId="0" borderId="44" xfId="0" applyNumberFormat="1" applyBorder="1" applyAlignment="1">
      <alignment/>
    </xf>
    <xf numFmtId="43" fontId="0" fillId="0" borderId="35" xfId="0" applyNumberFormat="1" applyBorder="1" applyAlignment="1">
      <alignment/>
    </xf>
    <xf numFmtId="43" fontId="0" fillId="0" borderId="28" xfId="0" applyNumberFormat="1" applyBorder="1" applyAlignment="1">
      <alignment/>
    </xf>
    <xf numFmtId="0" fontId="0" fillId="0" borderId="47" xfId="0" applyBorder="1" applyAlignment="1">
      <alignment horizontal="center" vertical="center" wrapText="1"/>
    </xf>
    <xf numFmtId="43" fontId="0" fillId="0" borderId="35" xfId="0" applyNumberForma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16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43" fontId="0" fillId="0" borderId="55" xfId="0" applyNumberFormat="1" applyBorder="1" applyAlignment="1">
      <alignment/>
    </xf>
    <xf numFmtId="43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43" fontId="0" fillId="0" borderId="13" xfId="0" applyNumberFormat="1" applyBorder="1" applyAlignment="1">
      <alignment/>
    </xf>
    <xf numFmtId="0" fontId="0" fillId="0" borderId="58" xfId="0" applyBorder="1" applyAlignment="1">
      <alignment horizontal="center" vertical="center" wrapText="1"/>
    </xf>
    <xf numFmtId="9" fontId="0" fillId="0" borderId="58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9" fontId="0" fillId="0" borderId="47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0" fontId="0" fillId="0" borderId="59" xfId="0" applyBorder="1" applyAlignment="1">
      <alignment horizontal="center" vertical="center" wrapText="1"/>
    </xf>
    <xf numFmtId="16" fontId="0" fillId="0" borderId="22" xfId="0" applyNumberFormat="1" applyBorder="1" applyAlignment="1">
      <alignment/>
    </xf>
    <xf numFmtId="43" fontId="0" fillId="0" borderId="61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59" xfId="0" applyBorder="1" applyAlignment="1">
      <alignment/>
    </xf>
    <xf numFmtId="0" fontId="0" fillId="0" borderId="29" xfId="0" applyBorder="1" applyAlignment="1">
      <alignment/>
    </xf>
    <xf numFmtId="0" fontId="3" fillId="0" borderId="4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43" fontId="0" fillId="0" borderId="62" xfId="0" applyNumberFormat="1" applyBorder="1" applyAlignment="1">
      <alignment/>
    </xf>
    <xf numFmtId="43" fontId="0" fillId="0" borderId="47" xfId="0" applyNumberForma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15" xfId="0" applyFont="1" applyBorder="1" applyAlignment="1">
      <alignment/>
    </xf>
    <xf numFmtId="16" fontId="8" fillId="0" borderId="15" xfId="0" applyNumberFormat="1" applyFont="1" applyBorder="1" applyAlignment="1">
      <alignment/>
    </xf>
    <xf numFmtId="0" fontId="8" fillId="0" borderId="20" xfId="0" applyFont="1" applyBorder="1" applyAlignment="1">
      <alignment/>
    </xf>
    <xf numFmtId="43" fontId="8" fillId="0" borderId="30" xfId="0" applyNumberFormat="1" applyFont="1" applyBorder="1" applyAlignment="1">
      <alignment/>
    </xf>
    <xf numFmtId="43" fontId="8" fillId="0" borderId="26" xfId="0" applyNumberFormat="1" applyFont="1" applyBorder="1" applyAlignment="1">
      <alignment/>
    </xf>
    <xf numFmtId="43" fontId="8" fillId="0" borderId="27" xfId="0" applyNumberFormat="1" applyFont="1" applyBorder="1" applyAlignment="1">
      <alignment/>
    </xf>
    <xf numFmtId="43" fontId="8" fillId="0" borderId="11" xfId="0" applyNumberFormat="1" applyFont="1" applyBorder="1" applyAlignment="1">
      <alignment/>
    </xf>
    <xf numFmtId="43" fontId="8" fillId="0" borderId="14" xfId="0" applyNumberFormat="1" applyFont="1" applyBorder="1" applyAlignment="1">
      <alignment/>
    </xf>
    <xf numFmtId="9" fontId="8" fillId="0" borderId="21" xfId="0" applyNumberFormat="1" applyFont="1" applyBorder="1" applyAlignment="1">
      <alignment/>
    </xf>
    <xf numFmtId="43" fontId="8" fillId="0" borderId="22" xfId="0" applyNumberFormat="1" applyFont="1" applyBorder="1" applyAlignment="1">
      <alignment/>
    </xf>
    <xf numFmtId="0" fontId="8" fillId="0" borderId="14" xfId="0" applyFont="1" applyBorder="1" applyAlignment="1">
      <alignment/>
    </xf>
    <xf numFmtId="16" fontId="8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43" fontId="8" fillId="0" borderId="31" xfId="0" applyNumberFormat="1" applyFont="1" applyBorder="1" applyAlignment="1">
      <alignment/>
    </xf>
    <xf numFmtId="43" fontId="8" fillId="0" borderId="21" xfId="0" applyNumberFormat="1" applyFont="1" applyBorder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8" fillId="0" borderId="51" xfId="0" applyFont="1" applyBorder="1" applyAlignment="1">
      <alignment/>
    </xf>
    <xf numFmtId="16" fontId="8" fillId="0" borderId="52" xfId="0" applyNumberFormat="1" applyFont="1" applyBorder="1" applyAlignment="1">
      <alignment/>
    </xf>
    <xf numFmtId="0" fontId="8" fillId="0" borderId="53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3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49" xfId="0" applyFont="1" applyBorder="1" applyAlignment="1">
      <alignment/>
    </xf>
    <xf numFmtId="0" fontId="8" fillId="0" borderId="31" xfId="0" applyFont="1" applyBorder="1" applyAlignment="1">
      <alignment/>
    </xf>
    <xf numFmtId="0" fontId="8" fillId="0" borderId="57" xfId="0" applyFont="1" applyBorder="1" applyAlignment="1">
      <alignment/>
    </xf>
    <xf numFmtId="43" fontId="8" fillId="0" borderId="55" xfId="0" applyNumberFormat="1" applyFont="1" applyBorder="1" applyAlignment="1">
      <alignment/>
    </xf>
    <xf numFmtId="0" fontId="8" fillId="0" borderId="23" xfId="0" applyFont="1" applyBorder="1" applyAlignment="1">
      <alignment/>
    </xf>
    <xf numFmtId="0" fontId="8" fillId="0" borderId="54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50" xfId="0" applyFont="1" applyBorder="1" applyAlignment="1">
      <alignment/>
    </xf>
    <xf numFmtId="0" fontId="8" fillId="0" borderId="32" xfId="0" applyFont="1" applyBorder="1" applyAlignment="1">
      <alignment/>
    </xf>
    <xf numFmtId="43" fontId="8" fillId="0" borderId="43" xfId="0" applyNumberFormat="1" applyFont="1" applyBorder="1" applyAlignment="1">
      <alignment/>
    </xf>
    <xf numFmtId="43" fontId="8" fillId="0" borderId="45" xfId="0" applyNumberFormat="1" applyFont="1" applyBorder="1" applyAlignment="1">
      <alignment/>
    </xf>
    <xf numFmtId="43" fontId="8" fillId="0" borderId="32" xfId="0" applyNumberFormat="1" applyFont="1" applyBorder="1" applyAlignment="1">
      <alignment/>
    </xf>
    <xf numFmtId="43" fontId="8" fillId="0" borderId="56" xfId="0" applyNumberFormat="1" applyFont="1" applyBorder="1" applyAlignment="1">
      <alignment/>
    </xf>
    <xf numFmtId="43" fontId="8" fillId="0" borderId="46" xfId="0" applyNumberFormat="1" applyFont="1" applyBorder="1" applyAlignment="1">
      <alignment/>
    </xf>
    <xf numFmtId="43" fontId="8" fillId="0" borderId="35" xfId="0" applyNumberFormat="1" applyFont="1" applyBorder="1" applyAlignment="1">
      <alignment/>
    </xf>
    <xf numFmtId="43" fontId="8" fillId="0" borderId="28" xfId="0" applyNumberFormat="1" applyFont="1" applyBorder="1" applyAlignment="1">
      <alignment/>
    </xf>
    <xf numFmtId="0" fontId="4" fillId="0" borderId="28" xfId="0" applyFont="1" applyBorder="1" applyAlignment="1">
      <alignment/>
    </xf>
    <xf numFmtId="0" fontId="4" fillId="0" borderId="59" xfId="0" applyFont="1" applyBorder="1" applyAlignment="1">
      <alignment/>
    </xf>
    <xf numFmtId="0" fontId="4" fillId="0" borderId="29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40" xfId="0" applyFont="1" applyBorder="1" applyAlignment="1">
      <alignment/>
    </xf>
    <xf numFmtId="43" fontId="8" fillId="0" borderId="4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41" xfId="0" applyFont="1" applyFill="1" applyBorder="1" applyAlignment="1">
      <alignment/>
    </xf>
    <xf numFmtId="0" fontId="9" fillId="0" borderId="0" xfId="0" applyFont="1" applyAlignment="1">
      <alignment/>
    </xf>
    <xf numFmtId="0" fontId="8" fillId="0" borderId="14" xfId="0" applyFont="1" applyBorder="1" applyAlignment="1">
      <alignment/>
    </xf>
    <xf numFmtId="43" fontId="8" fillId="0" borderId="14" xfId="0" applyNumberFormat="1" applyFont="1" applyBorder="1" applyAlignment="1">
      <alignment/>
    </xf>
    <xf numFmtId="43" fontId="9" fillId="0" borderId="63" xfId="0" applyNumberFormat="1" applyFont="1" applyBorder="1" applyAlignment="1">
      <alignment/>
    </xf>
    <xf numFmtId="43" fontId="8" fillId="0" borderId="64" xfId="0" applyNumberFormat="1" applyFont="1" applyBorder="1" applyAlignment="1">
      <alignment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61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 textRotation="90"/>
    </xf>
    <xf numFmtId="0" fontId="0" fillId="0" borderId="36" xfId="0" applyBorder="1" applyAlignment="1">
      <alignment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/>
    </xf>
    <xf numFmtId="0" fontId="2" fillId="0" borderId="68" xfId="0" applyFont="1" applyBorder="1" applyAlignment="1">
      <alignment horizontal="center" vertical="center"/>
    </xf>
    <xf numFmtId="0" fontId="2" fillId="0" borderId="36" xfId="0" applyFont="1" applyBorder="1" applyAlignment="1">
      <alignment/>
    </xf>
    <xf numFmtId="0" fontId="3" fillId="0" borderId="4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71" xfId="0" applyBorder="1" applyAlignment="1">
      <alignment horizontal="center" vertical="center" textRotation="90"/>
    </xf>
    <xf numFmtId="0" fontId="0" fillId="0" borderId="72" xfId="0" applyBorder="1" applyAlignment="1">
      <alignment horizontal="center" vertical="center" textRotation="9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4" fillId="0" borderId="71" xfId="0" applyFont="1" applyBorder="1" applyAlignment="1">
      <alignment horizontal="center" vertical="center" wrapText="1"/>
    </xf>
    <xf numFmtId="0" fontId="4" fillId="0" borderId="72" xfId="0" applyFont="1" applyBorder="1" applyAlignment="1">
      <alignment wrapText="1"/>
    </xf>
    <xf numFmtId="0" fontId="5" fillId="0" borderId="47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4" fillId="0" borderId="68" xfId="0" applyFont="1" applyBorder="1" applyAlignment="1">
      <alignment horizontal="center" vertical="center" textRotation="90"/>
    </xf>
    <xf numFmtId="0" fontId="4" fillId="0" borderId="36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wrapText="1"/>
    </xf>
    <xf numFmtId="0" fontId="3" fillId="0" borderId="47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4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73" xfId="0" applyBorder="1" applyAlignment="1">
      <alignment horizontal="center" vertical="center" wrapText="1"/>
    </xf>
    <xf numFmtId="0" fontId="0" fillId="0" borderId="75" xfId="0" applyBorder="1" applyAlignment="1">
      <alignment wrapText="1"/>
    </xf>
    <xf numFmtId="0" fontId="4" fillId="0" borderId="73" xfId="0" applyFont="1" applyBorder="1" applyAlignment="1">
      <alignment horizontal="center" vertical="center" wrapText="1"/>
    </xf>
    <xf numFmtId="0" fontId="4" fillId="0" borderId="75" xfId="0" applyFont="1" applyBorder="1" applyAlignment="1">
      <alignment wrapText="1"/>
    </xf>
    <xf numFmtId="0" fontId="4" fillId="0" borderId="73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9" fillId="0" borderId="4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wrapText="1"/>
    </xf>
    <xf numFmtId="0" fontId="9" fillId="0" borderId="47" xfId="0" applyFont="1" applyBorder="1" applyAlignment="1">
      <alignment horizontal="left" vertical="center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68" xfId="0" applyFont="1" applyBorder="1" applyAlignment="1">
      <alignment horizontal="center" vertical="center" textRotation="90"/>
    </xf>
    <xf numFmtId="0" fontId="7" fillId="0" borderId="36" xfId="0" applyFont="1" applyBorder="1" applyAlignment="1">
      <alignment/>
    </xf>
    <xf numFmtId="0" fontId="7" fillId="0" borderId="30" xfId="0" applyFont="1" applyBorder="1" applyAlignment="1">
      <alignment horizontal="center" vertical="center"/>
    </xf>
    <xf numFmtId="0" fontId="7" fillId="0" borderId="32" xfId="0" applyFont="1" applyBorder="1" applyAlignment="1">
      <alignment/>
    </xf>
    <xf numFmtId="0" fontId="7" fillId="0" borderId="72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33" borderId="47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2" fillId="0" borderId="47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71" xfId="0" applyFont="1" applyBorder="1" applyAlignment="1">
      <alignment horizontal="center" vertical="center" textRotation="88" wrapText="1"/>
    </xf>
    <xf numFmtId="0" fontId="0" fillId="0" borderId="72" xfId="0" applyBorder="1" applyAlignment="1">
      <alignment horizontal="center" vertical="center" textRotation="88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27</xdr:row>
      <xdr:rowOff>142875</xdr:rowOff>
    </xdr:from>
    <xdr:to>
      <xdr:col>7</xdr:col>
      <xdr:colOff>476250</xdr:colOff>
      <xdr:row>30</xdr:row>
      <xdr:rowOff>142875</xdr:rowOff>
    </xdr:to>
    <xdr:sp>
      <xdr:nvSpPr>
        <xdr:cNvPr id="1" name="AutoShape 43"/>
        <xdr:cNvSpPr>
          <a:spLocks/>
        </xdr:cNvSpPr>
      </xdr:nvSpPr>
      <xdr:spPr>
        <a:xfrm>
          <a:off x="4352925" y="5324475"/>
          <a:ext cx="1181100" cy="6096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Aufzeichnungen  Privatanteile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Fahrtenbuch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Abschreibung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0</xdr:colOff>
      <xdr:row>20</xdr:row>
      <xdr:rowOff>9525</xdr:rowOff>
    </xdr:from>
    <xdr:to>
      <xdr:col>2</xdr:col>
      <xdr:colOff>447675</xdr:colOff>
      <xdr:row>25</xdr:row>
      <xdr:rowOff>85725</xdr:rowOff>
    </xdr:to>
    <xdr:sp>
      <xdr:nvSpPr>
        <xdr:cNvPr id="2" name="AutoShape 1"/>
        <xdr:cNvSpPr>
          <a:spLocks/>
        </xdr:cNvSpPr>
      </xdr:nvSpPr>
      <xdr:spPr>
        <a:xfrm>
          <a:off x="161925" y="3857625"/>
          <a:ext cx="1381125" cy="10287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Kassa-buch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228600</xdr:colOff>
      <xdr:row>20</xdr:row>
      <xdr:rowOff>9525</xdr:rowOff>
    </xdr:from>
    <xdr:to>
      <xdr:col>4</xdr:col>
      <xdr:colOff>723900</xdr:colOff>
      <xdr:row>25</xdr:row>
      <xdr:rowOff>85725</xdr:rowOff>
    </xdr:to>
    <xdr:sp>
      <xdr:nvSpPr>
        <xdr:cNvPr id="3" name="AutoShape 2"/>
        <xdr:cNvSpPr>
          <a:spLocks/>
        </xdr:cNvSpPr>
      </xdr:nvSpPr>
      <xdr:spPr>
        <a:xfrm>
          <a:off x="2162175" y="3857625"/>
          <a:ext cx="1333500" cy="10287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Bank-buch</a:t>
          </a:r>
        </a:p>
      </xdr:txBody>
    </xdr:sp>
    <xdr:clientData/>
  </xdr:twoCellAnchor>
  <xdr:twoCellAnchor>
    <xdr:from>
      <xdr:col>7</xdr:col>
      <xdr:colOff>600075</xdr:colOff>
      <xdr:row>20</xdr:row>
      <xdr:rowOff>0</xdr:rowOff>
    </xdr:from>
    <xdr:to>
      <xdr:col>9</xdr:col>
      <xdr:colOff>333375</xdr:colOff>
      <xdr:row>25</xdr:row>
      <xdr:rowOff>76200</xdr:rowOff>
    </xdr:to>
    <xdr:sp>
      <xdr:nvSpPr>
        <xdr:cNvPr id="4" name="AutoShape 3"/>
        <xdr:cNvSpPr>
          <a:spLocks/>
        </xdr:cNvSpPr>
      </xdr:nvSpPr>
      <xdr:spPr>
        <a:xfrm>
          <a:off x="5657850" y="3848100"/>
          <a:ext cx="1257300" cy="10287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Wareneingangs-buch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Eingangs-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rechnungen
</a:t>
          </a:r>
        </a:p>
      </xdr:txBody>
    </xdr:sp>
    <xdr:clientData/>
  </xdr:twoCellAnchor>
  <xdr:twoCellAnchor>
    <xdr:from>
      <xdr:col>8</xdr:col>
      <xdr:colOff>323850</xdr:colOff>
      <xdr:row>31</xdr:row>
      <xdr:rowOff>76200</xdr:rowOff>
    </xdr:from>
    <xdr:to>
      <xdr:col>10</xdr:col>
      <xdr:colOff>57150</xdr:colOff>
      <xdr:row>36</xdr:row>
      <xdr:rowOff>85725</xdr:rowOff>
    </xdr:to>
    <xdr:sp>
      <xdr:nvSpPr>
        <xdr:cNvPr id="5" name="AutoShape 4"/>
        <xdr:cNvSpPr>
          <a:spLocks/>
        </xdr:cNvSpPr>
      </xdr:nvSpPr>
      <xdr:spPr>
        <a:xfrm>
          <a:off x="6143625" y="6067425"/>
          <a:ext cx="1257300" cy="10001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Anlagen-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verzeichnis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Abschreibung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304800</xdr:colOff>
      <xdr:row>20</xdr:row>
      <xdr:rowOff>9525</xdr:rowOff>
    </xdr:from>
    <xdr:to>
      <xdr:col>12</xdr:col>
      <xdr:colOff>38100</xdr:colOff>
      <xdr:row>25</xdr:row>
      <xdr:rowOff>85725</xdr:rowOff>
    </xdr:to>
    <xdr:sp>
      <xdr:nvSpPr>
        <xdr:cNvPr id="6" name="AutoShape 5"/>
        <xdr:cNvSpPr>
          <a:spLocks/>
        </xdr:cNvSpPr>
      </xdr:nvSpPr>
      <xdr:spPr>
        <a:xfrm>
          <a:off x="7648575" y="3857625"/>
          <a:ext cx="1257300" cy="1028700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Ausgangs-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rechnungen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sonstige Belege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95250</xdr:colOff>
      <xdr:row>20</xdr:row>
      <xdr:rowOff>0</xdr:rowOff>
    </xdr:from>
    <xdr:to>
      <xdr:col>8</xdr:col>
      <xdr:colOff>466725</xdr:colOff>
      <xdr:row>20</xdr:row>
      <xdr:rowOff>9525</xdr:rowOff>
    </xdr:to>
    <xdr:sp>
      <xdr:nvSpPr>
        <xdr:cNvPr id="7" name="AutoShape 8"/>
        <xdr:cNvSpPr>
          <a:spLocks/>
        </xdr:cNvSpPr>
      </xdr:nvSpPr>
      <xdr:spPr>
        <a:xfrm rot="16200000">
          <a:off x="2867025" y="3848100"/>
          <a:ext cx="3419475" cy="9525"/>
        </a:xfrm>
        <a:prstGeom prst="bentConnector3">
          <a:avLst>
            <a:gd name="adj" fmla="val 2500000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20</xdr:row>
      <xdr:rowOff>0</xdr:rowOff>
    </xdr:from>
    <xdr:to>
      <xdr:col>8</xdr:col>
      <xdr:colOff>466725</xdr:colOff>
      <xdr:row>20</xdr:row>
      <xdr:rowOff>0</xdr:rowOff>
    </xdr:to>
    <xdr:sp>
      <xdr:nvSpPr>
        <xdr:cNvPr id="8" name="AutoShape 9"/>
        <xdr:cNvSpPr>
          <a:spLocks/>
        </xdr:cNvSpPr>
      </xdr:nvSpPr>
      <xdr:spPr>
        <a:xfrm>
          <a:off x="6286500" y="3848100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20</xdr:row>
      <xdr:rowOff>0</xdr:rowOff>
    </xdr:from>
    <xdr:to>
      <xdr:col>11</xdr:col>
      <xdr:colOff>171450</xdr:colOff>
      <xdr:row>20</xdr:row>
      <xdr:rowOff>9525</xdr:rowOff>
    </xdr:to>
    <xdr:sp>
      <xdr:nvSpPr>
        <xdr:cNvPr id="9" name="AutoShape 12"/>
        <xdr:cNvSpPr>
          <a:spLocks/>
        </xdr:cNvSpPr>
      </xdr:nvSpPr>
      <xdr:spPr>
        <a:xfrm rot="5400000" flipV="1">
          <a:off x="6286500" y="3848100"/>
          <a:ext cx="1990725" cy="95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9525</xdr:rowOff>
    </xdr:from>
    <xdr:to>
      <xdr:col>1</xdr:col>
      <xdr:colOff>581025</xdr:colOff>
      <xdr:row>20</xdr:row>
      <xdr:rowOff>9525</xdr:rowOff>
    </xdr:to>
    <xdr:sp>
      <xdr:nvSpPr>
        <xdr:cNvPr id="10" name="AutoShape 13"/>
        <xdr:cNvSpPr>
          <a:spLocks/>
        </xdr:cNvSpPr>
      </xdr:nvSpPr>
      <xdr:spPr>
        <a:xfrm>
          <a:off x="742950" y="3857625"/>
          <a:ext cx="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20</xdr:row>
      <xdr:rowOff>9525</xdr:rowOff>
    </xdr:from>
    <xdr:to>
      <xdr:col>4</xdr:col>
      <xdr:colOff>95250</xdr:colOff>
      <xdr:row>20</xdr:row>
      <xdr:rowOff>19050</xdr:rowOff>
    </xdr:to>
    <xdr:sp>
      <xdr:nvSpPr>
        <xdr:cNvPr id="11" name="AutoShape 14"/>
        <xdr:cNvSpPr>
          <a:spLocks/>
        </xdr:cNvSpPr>
      </xdr:nvSpPr>
      <xdr:spPr>
        <a:xfrm rot="5400000" flipV="1">
          <a:off x="742950" y="3857625"/>
          <a:ext cx="2124075" cy="95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25</xdr:row>
      <xdr:rowOff>28575</xdr:rowOff>
    </xdr:from>
    <xdr:to>
      <xdr:col>4</xdr:col>
      <xdr:colOff>95250</xdr:colOff>
      <xdr:row>25</xdr:row>
      <xdr:rowOff>38100</xdr:rowOff>
    </xdr:to>
    <xdr:sp>
      <xdr:nvSpPr>
        <xdr:cNvPr id="12" name="AutoShape 15"/>
        <xdr:cNvSpPr>
          <a:spLocks/>
        </xdr:cNvSpPr>
      </xdr:nvSpPr>
      <xdr:spPr>
        <a:xfrm rot="16200000" flipH="1">
          <a:off x="742950" y="4829175"/>
          <a:ext cx="2124075" cy="9525"/>
        </a:xfrm>
        <a:prstGeom prst="bentConnector3">
          <a:avLst>
            <a:gd name="adj" fmla="val 30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26</xdr:row>
      <xdr:rowOff>123825</xdr:rowOff>
    </xdr:from>
    <xdr:to>
      <xdr:col>1</xdr:col>
      <xdr:colOff>590550</xdr:colOff>
      <xdr:row>33</xdr:row>
      <xdr:rowOff>95250</xdr:rowOff>
    </xdr:to>
    <xdr:sp>
      <xdr:nvSpPr>
        <xdr:cNvPr id="13" name="AutoShape 17"/>
        <xdr:cNvSpPr>
          <a:spLocks/>
        </xdr:cNvSpPr>
      </xdr:nvSpPr>
      <xdr:spPr>
        <a:xfrm flipH="1">
          <a:off x="742950" y="5114925"/>
          <a:ext cx="9525" cy="1352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581025</xdr:colOff>
      <xdr:row>33</xdr:row>
      <xdr:rowOff>104775</xdr:rowOff>
    </xdr:from>
    <xdr:to>
      <xdr:col>2</xdr:col>
      <xdr:colOff>666750</xdr:colOff>
      <xdr:row>33</xdr:row>
      <xdr:rowOff>114300</xdr:rowOff>
    </xdr:to>
    <xdr:sp>
      <xdr:nvSpPr>
        <xdr:cNvPr id="14" name="Line 19"/>
        <xdr:cNvSpPr>
          <a:spLocks/>
        </xdr:cNvSpPr>
      </xdr:nvSpPr>
      <xdr:spPr>
        <a:xfrm>
          <a:off x="742950" y="6477000"/>
          <a:ext cx="1019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30</xdr:row>
      <xdr:rowOff>76200</xdr:rowOff>
    </xdr:from>
    <xdr:to>
      <xdr:col>2</xdr:col>
      <xdr:colOff>685800</xdr:colOff>
      <xdr:row>30</xdr:row>
      <xdr:rowOff>76200</xdr:rowOff>
    </xdr:to>
    <xdr:sp>
      <xdr:nvSpPr>
        <xdr:cNvPr id="15" name="Line 20"/>
        <xdr:cNvSpPr>
          <a:spLocks/>
        </xdr:cNvSpPr>
      </xdr:nvSpPr>
      <xdr:spPr>
        <a:xfrm>
          <a:off x="752475" y="586740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34</xdr:row>
      <xdr:rowOff>114300</xdr:rowOff>
    </xdr:from>
    <xdr:to>
      <xdr:col>8</xdr:col>
      <xdr:colOff>304800</xdr:colOff>
      <xdr:row>34</xdr:row>
      <xdr:rowOff>114300</xdr:rowOff>
    </xdr:to>
    <xdr:sp>
      <xdr:nvSpPr>
        <xdr:cNvPr id="16" name="Line 21"/>
        <xdr:cNvSpPr>
          <a:spLocks/>
        </xdr:cNvSpPr>
      </xdr:nvSpPr>
      <xdr:spPr>
        <a:xfrm flipH="1">
          <a:off x="3448050" y="6686550"/>
          <a:ext cx="2676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15</xdr:row>
      <xdr:rowOff>38100</xdr:rowOff>
    </xdr:from>
    <xdr:to>
      <xdr:col>2</xdr:col>
      <xdr:colOff>514350</xdr:colOff>
      <xdr:row>18</xdr:row>
      <xdr:rowOff>47625</xdr:rowOff>
    </xdr:to>
    <xdr:sp>
      <xdr:nvSpPr>
        <xdr:cNvPr id="17" name="AutoShape 22"/>
        <xdr:cNvSpPr>
          <a:spLocks/>
        </xdr:cNvSpPr>
      </xdr:nvSpPr>
      <xdr:spPr>
        <a:xfrm>
          <a:off x="247650" y="2933700"/>
          <a:ext cx="1362075" cy="5810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Kassabelege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Quittungen,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quittierte Rechnugen</a:t>
          </a:r>
        </a:p>
      </xdr:txBody>
    </xdr:sp>
    <xdr:clientData/>
  </xdr:twoCellAnchor>
  <xdr:twoCellAnchor>
    <xdr:from>
      <xdr:col>3</xdr:col>
      <xdr:colOff>85725</xdr:colOff>
      <xdr:row>15</xdr:row>
      <xdr:rowOff>38100</xdr:rowOff>
    </xdr:from>
    <xdr:to>
      <xdr:col>4</xdr:col>
      <xdr:colOff>514350</xdr:colOff>
      <xdr:row>17</xdr:row>
      <xdr:rowOff>9525</xdr:rowOff>
    </xdr:to>
    <xdr:sp>
      <xdr:nvSpPr>
        <xdr:cNvPr id="18" name="AutoShape 23"/>
        <xdr:cNvSpPr>
          <a:spLocks/>
        </xdr:cNvSpPr>
      </xdr:nvSpPr>
      <xdr:spPr>
        <a:xfrm>
          <a:off x="2019300" y="2933700"/>
          <a:ext cx="1266825" cy="3524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Bankbelege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Kontoauszüge
</a:t>
          </a:r>
        </a:p>
      </xdr:txBody>
    </xdr:sp>
    <xdr:clientData/>
  </xdr:twoCellAnchor>
  <xdr:twoCellAnchor>
    <xdr:from>
      <xdr:col>7</xdr:col>
      <xdr:colOff>447675</xdr:colOff>
      <xdr:row>15</xdr:row>
      <xdr:rowOff>38100</xdr:rowOff>
    </xdr:from>
    <xdr:to>
      <xdr:col>9</xdr:col>
      <xdr:colOff>190500</xdr:colOff>
      <xdr:row>17</xdr:row>
      <xdr:rowOff>9525</xdr:rowOff>
    </xdr:to>
    <xdr:sp>
      <xdr:nvSpPr>
        <xdr:cNvPr id="19" name="AutoShape 24"/>
        <xdr:cNvSpPr>
          <a:spLocks/>
        </xdr:cNvSpPr>
      </xdr:nvSpPr>
      <xdr:spPr>
        <a:xfrm>
          <a:off x="5505450" y="2933700"/>
          <a:ext cx="1266825" cy="3524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Eingangsrechnungen</a:t>
          </a:r>
        </a:p>
      </xdr:txBody>
    </xdr:sp>
    <xdr:clientData/>
  </xdr:twoCellAnchor>
  <xdr:twoCellAnchor>
    <xdr:from>
      <xdr:col>10</xdr:col>
      <xdr:colOff>200025</xdr:colOff>
      <xdr:row>15</xdr:row>
      <xdr:rowOff>19050</xdr:rowOff>
    </xdr:from>
    <xdr:to>
      <xdr:col>11</xdr:col>
      <xdr:colOff>704850</xdr:colOff>
      <xdr:row>17</xdr:row>
      <xdr:rowOff>19050</xdr:rowOff>
    </xdr:to>
    <xdr:sp>
      <xdr:nvSpPr>
        <xdr:cNvPr id="20" name="AutoShape 25"/>
        <xdr:cNvSpPr>
          <a:spLocks/>
        </xdr:cNvSpPr>
      </xdr:nvSpPr>
      <xdr:spPr>
        <a:xfrm>
          <a:off x="7543800" y="2914650"/>
          <a:ext cx="1266825" cy="3810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Ausgangsrechnungen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und sonstige Belege
</a:t>
          </a:r>
        </a:p>
      </xdr:txBody>
    </xdr:sp>
    <xdr:clientData/>
  </xdr:twoCellAnchor>
  <xdr:twoCellAnchor>
    <xdr:from>
      <xdr:col>4</xdr:col>
      <xdr:colOff>38100</xdr:colOff>
      <xdr:row>12</xdr:row>
      <xdr:rowOff>9525</xdr:rowOff>
    </xdr:from>
    <xdr:to>
      <xdr:col>8</xdr:col>
      <xdr:colOff>285750</xdr:colOff>
      <xdr:row>13</xdr:row>
      <xdr:rowOff>28575</xdr:rowOff>
    </xdr:to>
    <xdr:sp>
      <xdr:nvSpPr>
        <xdr:cNvPr id="21" name="AutoShape 26"/>
        <xdr:cNvSpPr>
          <a:spLocks/>
        </xdr:cNvSpPr>
      </xdr:nvSpPr>
      <xdr:spPr>
        <a:xfrm>
          <a:off x="2809875" y="2333625"/>
          <a:ext cx="32956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 E L E G E</a:t>
          </a:r>
        </a:p>
      </xdr:txBody>
    </xdr:sp>
    <xdr:clientData/>
  </xdr:twoCellAnchor>
  <xdr:twoCellAnchor>
    <xdr:from>
      <xdr:col>1</xdr:col>
      <xdr:colOff>723900</xdr:colOff>
      <xdr:row>15</xdr:row>
      <xdr:rowOff>38100</xdr:rowOff>
    </xdr:from>
    <xdr:to>
      <xdr:col>3</xdr:col>
      <xdr:colOff>723900</xdr:colOff>
      <xdr:row>15</xdr:row>
      <xdr:rowOff>47625</xdr:rowOff>
    </xdr:to>
    <xdr:sp>
      <xdr:nvSpPr>
        <xdr:cNvPr id="22" name="AutoShape 28"/>
        <xdr:cNvSpPr>
          <a:spLocks/>
        </xdr:cNvSpPr>
      </xdr:nvSpPr>
      <xdr:spPr>
        <a:xfrm rot="5400000" flipV="1">
          <a:off x="885825" y="2933700"/>
          <a:ext cx="1771650" cy="95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15</xdr:row>
      <xdr:rowOff>38100</xdr:rowOff>
    </xdr:from>
    <xdr:to>
      <xdr:col>8</xdr:col>
      <xdr:colOff>314325</xdr:colOff>
      <xdr:row>15</xdr:row>
      <xdr:rowOff>47625</xdr:rowOff>
    </xdr:to>
    <xdr:sp>
      <xdr:nvSpPr>
        <xdr:cNvPr id="23" name="AutoShape 29"/>
        <xdr:cNvSpPr>
          <a:spLocks/>
        </xdr:cNvSpPr>
      </xdr:nvSpPr>
      <xdr:spPr>
        <a:xfrm rot="5400000" flipV="1">
          <a:off x="2647950" y="2933700"/>
          <a:ext cx="3486150" cy="9525"/>
        </a:xfrm>
        <a:prstGeom prst="bentConnector3">
          <a:avLst>
            <a:gd name="adj" fmla="val -240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15</xdr:row>
      <xdr:rowOff>0</xdr:rowOff>
    </xdr:from>
    <xdr:to>
      <xdr:col>11</xdr:col>
      <xdr:colOff>76200</xdr:colOff>
      <xdr:row>15</xdr:row>
      <xdr:rowOff>19050</xdr:rowOff>
    </xdr:to>
    <xdr:sp>
      <xdr:nvSpPr>
        <xdr:cNvPr id="24" name="AutoShape 30"/>
        <xdr:cNvSpPr>
          <a:spLocks/>
        </xdr:cNvSpPr>
      </xdr:nvSpPr>
      <xdr:spPr>
        <a:xfrm rot="16200000">
          <a:off x="6143625" y="2895600"/>
          <a:ext cx="2038350" cy="19050"/>
        </a:xfrm>
        <a:prstGeom prst="bentConnector3">
          <a:avLst>
            <a:gd name="adj" fmla="val 10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161925</xdr:colOff>
      <xdr:row>13</xdr:row>
      <xdr:rowOff>28575</xdr:rowOff>
    </xdr:from>
    <xdr:to>
      <xdr:col>7</xdr:col>
      <xdr:colOff>171450</xdr:colOff>
      <xdr:row>14</xdr:row>
      <xdr:rowOff>0</xdr:rowOff>
    </xdr:to>
    <xdr:sp>
      <xdr:nvSpPr>
        <xdr:cNvPr id="25" name="AutoShape 32"/>
        <xdr:cNvSpPr>
          <a:spLocks/>
        </xdr:cNvSpPr>
      </xdr:nvSpPr>
      <xdr:spPr>
        <a:xfrm>
          <a:off x="5219700" y="2543175"/>
          <a:ext cx="9525" cy="1619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18</xdr:row>
      <xdr:rowOff>47625</xdr:rowOff>
    </xdr:from>
    <xdr:to>
      <xdr:col>1</xdr:col>
      <xdr:colOff>723900</xdr:colOff>
      <xdr:row>18</xdr:row>
      <xdr:rowOff>161925</xdr:rowOff>
    </xdr:to>
    <xdr:sp>
      <xdr:nvSpPr>
        <xdr:cNvPr id="26" name="AutoShape 33"/>
        <xdr:cNvSpPr>
          <a:spLocks/>
        </xdr:cNvSpPr>
      </xdr:nvSpPr>
      <xdr:spPr>
        <a:xfrm>
          <a:off x="885825" y="3514725"/>
          <a:ext cx="0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723900</xdr:colOff>
      <xdr:row>17</xdr:row>
      <xdr:rowOff>9525</xdr:rowOff>
    </xdr:from>
    <xdr:to>
      <xdr:col>3</xdr:col>
      <xdr:colOff>733425</xdr:colOff>
      <xdr:row>19</xdr:row>
      <xdr:rowOff>0</xdr:rowOff>
    </xdr:to>
    <xdr:sp>
      <xdr:nvSpPr>
        <xdr:cNvPr id="27" name="AutoShape 34"/>
        <xdr:cNvSpPr>
          <a:spLocks/>
        </xdr:cNvSpPr>
      </xdr:nvSpPr>
      <xdr:spPr>
        <a:xfrm>
          <a:off x="2657475" y="328612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457200</xdr:colOff>
      <xdr:row>17</xdr:row>
      <xdr:rowOff>28575</xdr:rowOff>
    </xdr:from>
    <xdr:to>
      <xdr:col>8</xdr:col>
      <xdr:colOff>466725</xdr:colOff>
      <xdr:row>19</xdr:row>
      <xdr:rowOff>19050</xdr:rowOff>
    </xdr:to>
    <xdr:sp>
      <xdr:nvSpPr>
        <xdr:cNvPr id="28" name="AutoShape 35"/>
        <xdr:cNvSpPr>
          <a:spLocks/>
        </xdr:cNvSpPr>
      </xdr:nvSpPr>
      <xdr:spPr>
        <a:xfrm>
          <a:off x="6276975" y="330517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161925</xdr:colOff>
      <xdr:row>17</xdr:row>
      <xdr:rowOff>9525</xdr:rowOff>
    </xdr:from>
    <xdr:to>
      <xdr:col>11</xdr:col>
      <xdr:colOff>171450</xdr:colOff>
      <xdr:row>19</xdr:row>
      <xdr:rowOff>0</xdr:rowOff>
    </xdr:to>
    <xdr:sp>
      <xdr:nvSpPr>
        <xdr:cNvPr id="29" name="AutoShape 36"/>
        <xdr:cNvSpPr>
          <a:spLocks/>
        </xdr:cNvSpPr>
      </xdr:nvSpPr>
      <xdr:spPr>
        <a:xfrm>
          <a:off x="8267700" y="3286125"/>
          <a:ext cx="9525" cy="371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28575</xdr:colOff>
      <xdr:row>38</xdr:row>
      <xdr:rowOff>28575</xdr:rowOff>
    </xdr:from>
    <xdr:to>
      <xdr:col>10</xdr:col>
      <xdr:colOff>85725</xdr:colOff>
      <xdr:row>40</xdr:row>
      <xdr:rowOff>9525</xdr:rowOff>
    </xdr:to>
    <xdr:sp>
      <xdr:nvSpPr>
        <xdr:cNvPr id="30" name="AutoShape 37"/>
        <xdr:cNvSpPr>
          <a:spLocks/>
        </xdr:cNvSpPr>
      </xdr:nvSpPr>
      <xdr:spPr>
        <a:xfrm>
          <a:off x="5086350" y="7429500"/>
          <a:ext cx="2343150" cy="3810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Einkommen des Unternehmers
</a:t>
          </a:r>
        </a:p>
      </xdr:txBody>
    </xdr:sp>
    <xdr:clientData/>
  </xdr:twoCellAnchor>
  <xdr:twoCellAnchor>
    <xdr:from>
      <xdr:col>3</xdr:col>
      <xdr:colOff>790575</xdr:colOff>
      <xdr:row>37</xdr:row>
      <xdr:rowOff>0</xdr:rowOff>
    </xdr:from>
    <xdr:to>
      <xdr:col>7</xdr:col>
      <xdr:colOff>28575</xdr:colOff>
      <xdr:row>39</xdr:row>
      <xdr:rowOff>19050</xdr:rowOff>
    </xdr:to>
    <xdr:sp>
      <xdr:nvSpPr>
        <xdr:cNvPr id="31" name="AutoShape 39"/>
        <xdr:cNvSpPr>
          <a:spLocks/>
        </xdr:cNvSpPr>
      </xdr:nvSpPr>
      <xdr:spPr>
        <a:xfrm>
          <a:off x="2724150" y="7191375"/>
          <a:ext cx="2362200" cy="428625"/>
        </a:xfrm>
        <a:prstGeom prst="bentConnector3">
          <a:avLst>
            <a:gd name="adj" fmla="val 227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10</xdr:row>
      <xdr:rowOff>47625</xdr:rowOff>
    </xdr:from>
    <xdr:to>
      <xdr:col>8</xdr:col>
      <xdr:colOff>295275</xdr:colOff>
      <xdr:row>11</xdr:row>
      <xdr:rowOff>66675</xdr:rowOff>
    </xdr:to>
    <xdr:sp>
      <xdr:nvSpPr>
        <xdr:cNvPr id="32" name="AutoShape 40"/>
        <xdr:cNvSpPr>
          <a:spLocks/>
        </xdr:cNvSpPr>
      </xdr:nvSpPr>
      <xdr:spPr>
        <a:xfrm>
          <a:off x="2819400" y="1990725"/>
          <a:ext cx="3295650" cy="20955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GESCHÄFTSFÄLLE
</a:t>
          </a:r>
        </a:p>
      </xdr:txBody>
    </xdr:sp>
    <xdr:clientData/>
  </xdr:twoCellAnchor>
  <xdr:twoCellAnchor>
    <xdr:from>
      <xdr:col>7</xdr:col>
      <xdr:colOff>142875</xdr:colOff>
      <xdr:row>11</xdr:row>
      <xdr:rowOff>76200</xdr:rowOff>
    </xdr:from>
    <xdr:to>
      <xdr:col>7</xdr:col>
      <xdr:colOff>142875</xdr:colOff>
      <xdr:row>12</xdr:row>
      <xdr:rowOff>9525</xdr:rowOff>
    </xdr:to>
    <xdr:sp>
      <xdr:nvSpPr>
        <xdr:cNvPr id="33" name="Line 41"/>
        <xdr:cNvSpPr>
          <a:spLocks/>
        </xdr:cNvSpPr>
      </xdr:nvSpPr>
      <xdr:spPr>
        <a:xfrm>
          <a:off x="5200650" y="22098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31</xdr:row>
      <xdr:rowOff>104775</xdr:rowOff>
    </xdr:from>
    <xdr:to>
      <xdr:col>7</xdr:col>
      <xdr:colOff>523875</xdr:colOff>
      <xdr:row>33</xdr:row>
      <xdr:rowOff>152400</xdr:rowOff>
    </xdr:to>
    <xdr:sp>
      <xdr:nvSpPr>
        <xdr:cNvPr id="34" name="AutoShape 42"/>
        <xdr:cNvSpPr>
          <a:spLocks/>
        </xdr:cNvSpPr>
      </xdr:nvSpPr>
      <xdr:spPr>
        <a:xfrm>
          <a:off x="4343400" y="6096000"/>
          <a:ext cx="1238250" cy="428625"/>
        </a:xfrm>
        <a:prstGeom prst="flowChartDocumen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Aufzeichnungen Eigenverbrauch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Abschreibung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752475</xdr:colOff>
      <xdr:row>32</xdr:row>
      <xdr:rowOff>104775</xdr:rowOff>
    </xdr:from>
    <xdr:to>
      <xdr:col>6</xdr:col>
      <xdr:colOff>47625</xdr:colOff>
      <xdr:row>32</xdr:row>
      <xdr:rowOff>104775</xdr:rowOff>
    </xdr:to>
    <xdr:sp>
      <xdr:nvSpPr>
        <xdr:cNvPr id="35" name="Line 44"/>
        <xdr:cNvSpPr>
          <a:spLocks/>
        </xdr:cNvSpPr>
      </xdr:nvSpPr>
      <xdr:spPr>
        <a:xfrm flipH="1">
          <a:off x="3524250" y="62865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29</xdr:row>
      <xdr:rowOff>28575</xdr:rowOff>
    </xdr:from>
    <xdr:to>
      <xdr:col>6</xdr:col>
      <xdr:colOff>66675</xdr:colOff>
      <xdr:row>31</xdr:row>
      <xdr:rowOff>57150</xdr:rowOff>
    </xdr:to>
    <xdr:sp>
      <xdr:nvSpPr>
        <xdr:cNvPr id="36" name="Line 45"/>
        <xdr:cNvSpPr>
          <a:spLocks/>
        </xdr:cNvSpPr>
      </xdr:nvSpPr>
      <xdr:spPr>
        <a:xfrm flipH="1">
          <a:off x="3543300" y="5629275"/>
          <a:ext cx="81915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14</xdr:row>
      <xdr:rowOff>76200</xdr:rowOff>
    </xdr:from>
    <xdr:to>
      <xdr:col>3</xdr:col>
      <xdr:colOff>419100</xdr:colOff>
      <xdr:row>14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2343150" y="2724150"/>
          <a:ext cx="3619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76200</xdr:rowOff>
    </xdr:from>
    <xdr:to>
      <xdr:col>3</xdr:col>
      <xdr:colOff>419100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2343150" y="2914650"/>
          <a:ext cx="3619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</xdr:colOff>
      <xdr:row>15</xdr:row>
      <xdr:rowOff>76200</xdr:rowOff>
    </xdr:from>
    <xdr:to>
      <xdr:col>3</xdr:col>
      <xdr:colOff>419100</xdr:colOff>
      <xdr:row>15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2343150" y="2914650"/>
          <a:ext cx="361950" cy="762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B25" sqref="B25"/>
    </sheetView>
  </sheetViews>
  <sheetFormatPr defaultColWidth="11.421875" defaultRowHeight="12.75"/>
  <sheetData>
    <row r="1" ht="23.25">
      <c r="A1" s="1" t="s">
        <v>0</v>
      </c>
    </row>
    <row r="2" ht="23.25">
      <c r="A2" s="1"/>
    </row>
    <row r="3" ht="15.75">
      <c r="A3" s="2" t="s">
        <v>1</v>
      </c>
    </row>
    <row r="4" ht="15.75">
      <c r="A4" s="2" t="s">
        <v>175</v>
      </c>
    </row>
    <row r="5" ht="15.75">
      <c r="A5" s="2"/>
    </row>
    <row r="6" ht="15.75">
      <c r="A6" s="2"/>
    </row>
    <row r="7" ht="15.75">
      <c r="A7" s="2" t="s">
        <v>2</v>
      </c>
    </row>
    <row r="8" ht="15.75">
      <c r="A8" s="2"/>
    </row>
    <row r="9" ht="15.75">
      <c r="A9" s="2" t="s">
        <v>39</v>
      </c>
    </row>
    <row r="10" ht="15.75">
      <c r="A10" s="2" t="s">
        <v>126</v>
      </c>
    </row>
    <row r="11" ht="15.75">
      <c r="A11" s="2" t="s">
        <v>118</v>
      </c>
    </row>
    <row r="12" ht="15.75">
      <c r="A12" s="2" t="s">
        <v>133</v>
      </c>
    </row>
    <row r="13" ht="15.75">
      <c r="A13" s="2" t="s">
        <v>155</v>
      </c>
    </row>
    <row r="14" ht="15.75">
      <c r="A14" s="2" t="s">
        <v>164</v>
      </c>
    </row>
    <row r="15" ht="15.75">
      <c r="A15" s="2" t="s">
        <v>191</v>
      </c>
    </row>
    <row r="16" ht="15.75">
      <c r="A16" s="2" t="s">
        <v>192</v>
      </c>
    </row>
    <row r="17" ht="15.75">
      <c r="A17" s="2" t="s">
        <v>193</v>
      </c>
    </row>
    <row r="18" ht="15.75">
      <c r="A18" s="2"/>
    </row>
    <row r="19" ht="15.75">
      <c r="A19" s="2" t="s">
        <v>163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zoomScale="75" zoomScaleNormal="7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1.421875" defaultRowHeight="12.75"/>
  <cols>
    <col min="1" max="1" width="4.28125" style="0" customWidth="1"/>
    <col min="2" max="2" width="8.00390625" style="0" customWidth="1"/>
    <col min="3" max="3" width="8.140625" style="0" customWidth="1"/>
    <col min="4" max="4" width="25.7109375" style="0" customWidth="1"/>
    <col min="5" max="5" width="17.57421875" style="0" customWidth="1"/>
    <col min="6" max="6" width="9.28125" style="0" customWidth="1"/>
    <col min="7" max="7" width="9.421875" style="0" customWidth="1"/>
    <col min="8" max="8" width="13.140625" style="0" customWidth="1"/>
    <col min="9" max="9" width="12.8515625" style="0" customWidth="1"/>
  </cols>
  <sheetData>
    <row r="1" ht="15.75">
      <c r="A1" s="2" t="s">
        <v>155</v>
      </c>
    </row>
    <row r="2" ht="16.5" thickBot="1">
      <c r="A2" s="2"/>
    </row>
    <row r="3" spans="1:5" ht="16.5" thickBot="1">
      <c r="A3" s="227" t="s">
        <v>154</v>
      </c>
      <c r="B3" s="228"/>
      <c r="C3" s="228"/>
      <c r="D3" s="228"/>
      <c r="E3" s="229"/>
    </row>
    <row r="4" spans="1:5" ht="16.5" thickBot="1">
      <c r="A4" s="232" t="s">
        <v>134</v>
      </c>
      <c r="B4" s="233"/>
      <c r="C4" s="233"/>
      <c r="D4" s="234"/>
      <c r="E4" s="50">
        <v>2003</v>
      </c>
    </row>
    <row r="5" spans="1:11" ht="12.75" customHeight="1" thickBot="1">
      <c r="A5" s="189" t="s">
        <v>41</v>
      </c>
      <c r="B5" s="191" t="s">
        <v>42</v>
      </c>
      <c r="C5" s="191" t="s">
        <v>43</v>
      </c>
      <c r="D5" s="230" t="s">
        <v>156</v>
      </c>
      <c r="E5" s="230" t="s">
        <v>157</v>
      </c>
      <c r="F5" s="230" t="s">
        <v>159</v>
      </c>
      <c r="G5" s="230" t="s">
        <v>158</v>
      </c>
      <c r="H5" s="241" t="s">
        <v>160</v>
      </c>
      <c r="I5" s="238" t="s">
        <v>161</v>
      </c>
      <c r="J5" s="239"/>
      <c r="K5" s="240"/>
    </row>
    <row r="6" spans="1:11" ht="24.75" customHeight="1" thickBot="1">
      <c r="A6" s="190"/>
      <c r="B6" s="192"/>
      <c r="C6" s="192"/>
      <c r="D6" s="231"/>
      <c r="E6" s="231"/>
      <c r="F6" s="231"/>
      <c r="G6" s="231"/>
      <c r="H6" s="242"/>
      <c r="I6" s="105" t="s">
        <v>49</v>
      </c>
      <c r="J6" s="106" t="s">
        <v>48</v>
      </c>
      <c r="K6" s="107" t="s">
        <v>162</v>
      </c>
    </row>
    <row r="7" spans="1:11" ht="12.75">
      <c r="A7" s="85"/>
      <c r="B7" s="86"/>
      <c r="C7" s="87"/>
      <c r="D7" s="79"/>
      <c r="E7" s="45"/>
      <c r="F7" s="39"/>
      <c r="G7" s="91"/>
      <c r="H7" s="89"/>
      <c r="I7" s="104"/>
      <c r="J7" s="36"/>
      <c r="K7" s="39"/>
    </row>
    <row r="8" spans="1:11" ht="12.75">
      <c r="A8" s="24"/>
      <c r="B8" s="19"/>
      <c r="C8" s="25"/>
      <c r="D8" s="80"/>
      <c r="E8" s="46"/>
      <c r="F8" s="31"/>
      <c r="G8" s="46"/>
      <c r="H8" s="89"/>
      <c r="I8" s="46"/>
      <c r="J8" s="32"/>
      <c r="K8" s="31"/>
    </row>
    <row r="9" spans="1:11" ht="12.75">
      <c r="A9" s="24"/>
      <c r="B9" s="19"/>
      <c r="C9" s="25"/>
      <c r="D9" s="80"/>
      <c r="E9" s="46"/>
      <c r="F9" s="31"/>
      <c r="G9" s="46"/>
      <c r="H9" s="89"/>
      <c r="I9" s="46"/>
      <c r="J9" s="32"/>
      <c r="K9" s="31"/>
    </row>
    <row r="10" spans="1:11" ht="12.75">
      <c r="A10" s="24"/>
      <c r="B10" s="19"/>
      <c r="C10" s="25"/>
      <c r="D10" s="80"/>
      <c r="E10" s="46"/>
      <c r="F10" s="31"/>
      <c r="G10" s="46"/>
      <c r="H10" s="89"/>
      <c r="I10" s="46"/>
      <c r="J10" s="32"/>
      <c r="K10" s="31"/>
    </row>
    <row r="11" spans="1:11" ht="12.75">
      <c r="A11" s="24"/>
      <c r="B11" s="19"/>
      <c r="C11" s="25"/>
      <c r="D11" s="80"/>
      <c r="E11" s="46"/>
      <c r="F11" s="31"/>
      <c r="G11" s="46"/>
      <c r="H11" s="89"/>
      <c r="I11" s="46"/>
      <c r="J11" s="32"/>
      <c r="K11" s="31"/>
    </row>
    <row r="12" spans="1:11" ht="12.75">
      <c r="A12" s="24"/>
      <c r="B12" s="19"/>
      <c r="C12" s="25"/>
      <c r="D12" s="80"/>
      <c r="E12" s="46"/>
      <c r="F12" s="31"/>
      <c r="G12" s="46"/>
      <c r="H12" s="89"/>
      <c r="I12" s="46"/>
      <c r="J12" s="32"/>
      <c r="K12" s="31"/>
    </row>
    <row r="13" spans="1:11" ht="12.75">
      <c r="A13" s="24"/>
      <c r="B13" s="19"/>
      <c r="C13" s="25"/>
      <c r="D13" s="80"/>
      <c r="E13" s="46"/>
      <c r="F13" s="31"/>
      <c r="G13" s="46"/>
      <c r="H13" s="89"/>
      <c r="I13" s="46"/>
      <c r="J13" s="32"/>
      <c r="K13" s="31"/>
    </row>
    <row r="14" spans="1:11" ht="12.75">
      <c r="A14" s="24"/>
      <c r="B14" s="19"/>
      <c r="C14" s="25"/>
      <c r="D14" s="80"/>
      <c r="E14" s="46"/>
      <c r="F14" s="31"/>
      <c r="G14" s="46"/>
      <c r="H14" s="89"/>
      <c r="I14" s="46"/>
      <c r="J14" s="32"/>
      <c r="K14" s="31"/>
    </row>
    <row r="15" spans="1:11" ht="12.75">
      <c r="A15" s="24"/>
      <c r="B15" s="19"/>
      <c r="C15" s="25"/>
      <c r="D15" s="80"/>
      <c r="E15" s="46"/>
      <c r="F15" s="31"/>
      <c r="G15" s="46"/>
      <c r="H15" s="89"/>
      <c r="I15" s="46"/>
      <c r="J15" s="32"/>
      <c r="K15" s="31"/>
    </row>
    <row r="16" spans="1:11" ht="12.75">
      <c r="A16" s="24"/>
      <c r="B16" s="19"/>
      <c r="C16" s="25"/>
      <c r="D16" s="80"/>
      <c r="E16" s="46"/>
      <c r="F16" s="31"/>
      <c r="G16" s="46"/>
      <c r="H16" s="89"/>
      <c r="I16" s="46"/>
      <c r="J16" s="32"/>
      <c r="K16" s="31"/>
    </row>
    <row r="17" spans="1:11" ht="12.75">
      <c r="A17" s="24"/>
      <c r="B17" s="19"/>
      <c r="C17" s="25"/>
      <c r="D17" s="80"/>
      <c r="E17" s="46"/>
      <c r="F17" s="31"/>
      <c r="G17" s="46"/>
      <c r="H17" s="89"/>
      <c r="I17" s="46"/>
      <c r="J17" s="32"/>
      <c r="K17" s="31"/>
    </row>
    <row r="18" spans="1:11" ht="12.75">
      <c r="A18" s="24"/>
      <c r="B18" s="19"/>
      <c r="C18" s="25"/>
      <c r="D18" s="80"/>
      <c r="E18" s="46"/>
      <c r="F18" s="31"/>
      <c r="G18" s="46"/>
      <c r="H18" s="89"/>
      <c r="I18" s="46"/>
      <c r="J18" s="32"/>
      <c r="K18" s="31"/>
    </row>
    <row r="19" spans="1:11" ht="12.75">
      <c r="A19" s="24"/>
      <c r="B19" s="19"/>
      <c r="C19" s="25"/>
      <c r="D19" s="80"/>
      <c r="E19" s="46"/>
      <c r="F19" s="31"/>
      <c r="G19" s="46"/>
      <c r="H19" s="89"/>
      <c r="I19" s="46"/>
      <c r="J19" s="32"/>
      <c r="K19" s="31"/>
    </row>
    <row r="20" spans="1:11" ht="12.75">
      <c r="A20" s="24"/>
      <c r="B20" s="19"/>
      <c r="C20" s="25"/>
      <c r="D20" s="80"/>
      <c r="E20" s="46"/>
      <c r="F20" s="31"/>
      <c r="G20" s="46"/>
      <c r="H20" s="89"/>
      <c r="I20" s="46"/>
      <c r="J20" s="32"/>
      <c r="K20" s="31"/>
    </row>
    <row r="21" spans="1:11" ht="12.75">
      <c r="A21" s="24"/>
      <c r="B21" s="19"/>
      <c r="C21" s="25"/>
      <c r="D21" s="80"/>
      <c r="E21" s="46"/>
      <c r="F21" s="31"/>
      <c r="G21" s="46"/>
      <c r="H21" s="89"/>
      <c r="I21" s="46"/>
      <c r="J21" s="32"/>
      <c r="K21" s="31"/>
    </row>
    <row r="22" spans="1:11" ht="12.75">
      <c r="A22" s="24"/>
      <c r="B22" s="19"/>
      <c r="C22" s="25"/>
      <c r="D22" s="80"/>
      <c r="E22" s="46"/>
      <c r="F22" s="31"/>
      <c r="G22" s="46"/>
      <c r="H22" s="89"/>
      <c r="I22" s="46"/>
      <c r="J22" s="32"/>
      <c r="K22" s="31"/>
    </row>
    <row r="23" spans="1:11" ht="12.75">
      <c r="A23" s="24"/>
      <c r="B23" s="12"/>
      <c r="C23" s="25"/>
      <c r="D23" s="80"/>
      <c r="E23" s="46"/>
      <c r="F23" s="31"/>
      <c r="G23" s="46"/>
      <c r="H23" s="89"/>
      <c r="I23" s="46"/>
      <c r="J23" s="32"/>
      <c r="K23" s="31"/>
    </row>
    <row r="24" spans="1:11" ht="12.75">
      <c r="A24" s="24"/>
      <c r="B24" s="12"/>
      <c r="C24" s="25"/>
      <c r="D24" s="80"/>
      <c r="E24" s="46"/>
      <c r="F24" s="31"/>
      <c r="G24" s="46"/>
      <c r="H24" s="89"/>
      <c r="I24" s="46"/>
      <c r="J24" s="32"/>
      <c r="K24" s="31"/>
    </row>
    <row r="25" spans="1:11" ht="12.75">
      <c r="A25" s="24"/>
      <c r="B25" s="12"/>
      <c r="C25" s="25"/>
      <c r="D25" s="80"/>
      <c r="E25" s="46"/>
      <c r="F25" s="31"/>
      <c r="G25" s="46"/>
      <c r="H25" s="89"/>
      <c r="I25" s="46"/>
      <c r="J25" s="32"/>
      <c r="K25" s="31"/>
    </row>
    <row r="26" spans="1:11" ht="12.75">
      <c r="A26" s="24"/>
      <c r="B26" s="12"/>
      <c r="C26" s="25"/>
      <c r="D26" s="80"/>
      <c r="E26" s="46"/>
      <c r="F26" s="31"/>
      <c r="G26" s="46"/>
      <c r="H26" s="89"/>
      <c r="I26" s="46"/>
      <c r="J26" s="32"/>
      <c r="K26" s="31"/>
    </row>
    <row r="27" spans="1:11" ht="12.75">
      <c r="A27" s="24"/>
      <c r="B27" s="12"/>
      <c r="C27" s="25"/>
      <c r="D27" s="80"/>
      <c r="E27" s="46"/>
      <c r="F27" s="31"/>
      <c r="G27" s="46"/>
      <c r="H27" s="89"/>
      <c r="I27" s="46"/>
      <c r="J27" s="32"/>
      <c r="K27" s="31"/>
    </row>
    <row r="28" spans="1:11" ht="12.75">
      <c r="A28" s="24"/>
      <c r="B28" s="12"/>
      <c r="C28" s="25"/>
      <c r="D28" s="80"/>
      <c r="E28" s="46"/>
      <c r="F28" s="31"/>
      <c r="G28" s="46"/>
      <c r="H28" s="89"/>
      <c r="I28" s="46"/>
      <c r="J28" s="32"/>
      <c r="K28" s="31"/>
    </row>
    <row r="29" spans="1:11" ht="12.75">
      <c r="A29" s="24"/>
      <c r="B29" s="12"/>
      <c r="C29" s="25"/>
      <c r="D29" s="80"/>
      <c r="E29" s="46"/>
      <c r="F29" s="31"/>
      <c r="G29" s="46"/>
      <c r="H29" s="89"/>
      <c r="I29" s="46"/>
      <c r="J29" s="32"/>
      <c r="K29" s="31"/>
    </row>
    <row r="30" spans="1:11" ht="12.75">
      <c r="A30" s="24"/>
      <c r="B30" s="12"/>
      <c r="C30" s="25"/>
      <c r="D30" s="80"/>
      <c r="E30" s="46"/>
      <c r="F30" s="31"/>
      <c r="G30" s="46"/>
      <c r="H30" s="89"/>
      <c r="I30" s="46"/>
      <c r="J30" s="32"/>
      <c r="K30" s="31"/>
    </row>
    <row r="31" spans="1:11" ht="12.75">
      <c r="A31" s="24"/>
      <c r="B31" s="12"/>
      <c r="C31" s="25"/>
      <c r="D31" s="80"/>
      <c r="E31" s="46"/>
      <c r="F31" s="31"/>
      <c r="G31" s="46"/>
      <c r="H31" s="89"/>
      <c r="I31" s="46"/>
      <c r="J31" s="32"/>
      <c r="K31" s="31"/>
    </row>
    <row r="32" spans="1:11" ht="12.75">
      <c r="A32" s="24"/>
      <c r="B32" s="12"/>
      <c r="C32" s="25"/>
      <c r="D32" s="80"/>
      <c r="E32" s="46"/>
      <c r="F32" s="31"/>
      <c r="G32" s="46"/>
      <c r="H32" s="89"/>
      <c r="I32" s="46"/>
      <c r="J32" s="32"/>
      <c r="K32" s="31"/>
    </row>
    <row r="33" spans="1:11" ht="12.75">
      <c r="A33" s="24"/>
      <c r="B33" s="12"/>
      <c r="C33" s="25"/>
      <c r="D33" s="80"/>
      <c r="E33" s="46"/>
      <c r="F33" s="31"/>
      <c r="G33" s="46"/>
      <c r="H33" s="89"/>
      <c r="I33" s="46"/>
      <c r="J33" s="32"/>
      <c r="K33" s="31"/>
    </row>
    <row r="34" spans="1:11" ht="12.75">
      <c r="A34" s="24"/>
      <c r="B34" s="12"/>
      <c r="C34" s="25"/>
      <c r="D34" s="80"/>
      <c r="E34" s="46"/>
      <c r="F34" s="31"/>
      <c r="G34" s="46"/>
      <c r="H34" s="89"/>
      <c r="I34" s="46"/>
      <c r="J34" s="32"/>
      <c r="K34" s="31"/>
    </row>
    <row r="35" spans="1:11" ht="12.75">
      <c r="A35" s="24"/>
      <c r="B35" s="12"/>
      <c r="C35" s="25"/>
      <c r="D35" s="80"/>
      <c r="E35" s="46"/>
      <c r="F35" s="31"/>
      <c r="G35" s="46"/>
      <c r="H35" s="89"/>
      <c r="I35" s="46"/>
      <c r="J35" s="32"/>
      <c r="K35" s="31"/>
    </row>
    <row r="36" spans="1:11" ht="12.75">
      <c r="A36" s="24"/>
      <c r="B36" s="12"/>
      <c r="C36" s="25"/>
      <c r="D36" s="80"/>
      <c r="E36" s="46"/>
      <c r="F36" s="31"/>
      <c r="G36" s="46"/>
      <c r="H36" s="89"/>
      <c r="I36" s="46"/>
      <c r="J36" s="32"/>
      <c r="K36" s="31"/>
    </row>
    <row r="37" spans="1:11" ht="12.75">
      <c r="A37" s="24"/>
      <c r="B37" s="12"/>
      <c r="C37" s="25"/>
      <c r="D37" s="80"/>
      <c r="E37" s="46"/>
      <c r="F37" s="31"/>
      <c r="G37" s="46"/>
      <c r="H37" s="89"/>
      <c r="I37" s="46"/>
      <c r="J37" s="32"/>
      <c r="K37" s="31"/>
    </row>
    <row r="38" spans="1:11" ht="12.75">
      <c r="A38" s="24"/>
      <c r="B38" s="12"/>
      <c r="C38" s="25"/>
      <c r="D38" s="80"/>
      <c r="E38" s="46"/>
      <c r="F38" s="31"/>
      <c r="G38" s="46"/>
      <c r="H38" s="89"/>
      <c r="I38" s="46"/>
      <c r="J38" s="32"/>
      <c r="K38" s="31"/>
    </row>
    <row r="39" spans="1:11" ht="12.75">
      <c r="A39" s="24"/>
      <c r="B39" s="12"/>
      <c r="C39" s="25"/>
      <c r="D39" s="80"/>
      <c r="E39" s="46"/>
      <c r="F39" s="31"/>
      <c r="G39" s="46"/>
      <c r="H39" s="89"/>
      <c r="I39" s="46"/>
      <c r="J39" s="32"/>
      <c r="K39" s="31"/>
    </row>
    <row r="40" spans="1:11" ht="12.75">
      <c r="A40" s="24"/>
      <c r="B40" s="12"/>
      <c r="C40" s="25"/>
      <c r="D40" s="80"/>
      <c r="E40" s="46"/>
      <c r="F40" s="31"/>
      <c r="G40" s="46"/>
      <c r="H40" s="89"/>
      <c r="I40" s="46"/>
      <c r="J40" s="32"/>
      <c r="K40" s="31"/>
    </row>
    <row r="41" spans="1:11" ht="12.75">
      <c r="A41" s="24"/>
      <c r="B41" s="12"/>
      <c r="C41" s="25"/>
      <c r="D41" s="80"/>
      <c r="E41" s="46"/>
      <c r="F41" s="31"/>
      <c r="G41" s="46"/>
      <c r="H41" s="89"/>
      <c r="I41" s="46"/>
      <c r="J41" s="32"/>
      <c r="K41" s="31"/>
    </row>
    <row r="42" spans="1:11" ht="12.75">
      <c r="A42" s="24"/>
      <c r="B42" s="12"/>
      <c r="C42" s="25"/>
      <c r="D42" s="80"/>
      <c r="E42" s="46"/>
      <c r="F42" s="31"/>
      <c r="G42" s="46"/>
      <c r="H42" s="89"/>
      <c r="I42" s="46"/>
      <c r="J42" s="32"/>
      <c r="K42" s="31"/>
    </row>
    <row r="43" spans="1:11" ht="12.75">
      <c r="A43" s="24"/>
      <c r="B43" s="12"/>
      <c r="C43" s="25"/>
      <c r="D43" s="80"/>
      <c r="E43" s="46"/>
      <c r="F43" s="31"/>
      <c r="G43" s="46"/>
      <c r="H43" s="89"/>
      <c r="I43" s="46"/>
      <c r="J43" s="32"/>
      <c r="K43" s="31"/>
    </row>
    <row r="44" spans="1:11" ht="12.75">
      <c r="A44" s="24"/>
      <c r="B44" s="12"/>
      <c r="C44" s="25"/>
      <c r="D44" s="80"/>
      <c r="E44" s="46"/>
      <c r="F44" s="31"/>
      <c r="G44" s="46"/>
      <c r="H44" s="89"/>
      <c r="I44" s="46"/>
      <c r="J44" s="32"/>
      <c r="K44" s="31"/>
    </row>
    <row r="45" spans="1:11" ht="12.75">
      <c r="A45" s="24"/>
      <c r="B45" s="12"/>
      <c r="C45" s="25"/>
      <c r="D45" s="80"/>
      <c r="E45" s="46"/>
      <c r="F45" s="31"/>
      <c r="G45" s="46"/>
      <c r="H45" s="89"/>
      <c r="I45" s="46"/>
      <c r="J45" s="32"/>
      <c r="K45" s="31"/>
    </row>
    <row r="46" spans="1:11" ht="12.75">
      <c r="A46" s="24"/>
      <c r="B46" s="12"/>
      <c r="C46" s="25"/>
      <c r="D46" s="80"/>
      <c r="E46" s="46"/>
      <c r="F46" s="31"/>
      <c r="G46" s="46"/>
      <c r="H46" s="89"/>
      <c r="I46" s="46"/>
      <c r="J46" s="32"/>
      <c r="K46" s="31"/>
    </row>
    <row r="47" spans="1:11" ht="12.75">
      <c r="A47" s="24"/>
      <c r="B47" s="12"/>
      <c r="C47" s="25"/>
      <c r="D47" s="80"/>
      <c r="E47" s="46"/>
      <c r="F47" s="31"/>
      <c r="G47" s="46"/>
      <c r="H47" s="89"/>
      <c r="I47" s="46"/>
      <c r="J47" s="32"/>
      <c r="K47" s="31"/>
    </row>
    <row r="48" spans="1:11" ht="12.75">
      <c r="A48" s="24"/>
      <c r="B48" s="12"/>
      <c r="C48" s="25"/>
      <c r="D48" s="80"/>
      <c r="E48" s="46"/>
      <c r="F48" s="31"/>
      <c r="G48" s="46"/>
      <c r="H48" s="89"/>
      <c r="I48" s="46"/>
      <c r="J48" s="32"/>
      <c r="K48" s="31"/>
    </row>
    <row r="49" spans="1:11" ht="12.75">
      <c r="A49" s="24"/>
      <c r="B49" s="12"/>
      <c r="C49" s="25"/>
      <c r="D49" s="80"/>
      <c r="E49" s="46"/>
      <c r="F49" s="31"/>
      <c r="G49" s="46"/>
      <c r="H49" s="89"/>
      <c r="I49" s="46"/>
      <c r="J49" s="32"/>
      <c r="K49" s="31"/>
    </row>
    <row r="50" spans="1:11" ht="12.75">
      <c r="A50" s="24"/>
      <c r="B50" s="12"/>
      <c r="C50" s="25"/>
      <c r="D50" s="80"/>
      <c r="E50" s="46"/>
      <c r="F50" s="31"/>
      <c r="G50" s="46"/>
      <c r="H50" s="89"/>
      <c r="I50" s="46"/>
      <c r="J50" s="32"/>
      <c r="K50" s="31"/>
    </row>
    <row r="51" spans="1:11" ht="13.5" thickBot="1">
      <c r="A51" s="26"/>
      <c r="B51" s="88"/>
      <c r="C51" s="27"/>
      <c r="D51" s="81"/>
      <c r="E51" s="69"/>
      <c r="F51" s="71"/>
      <c r="G51" s="47"/>
      <c r="H51" s="90"/>
      <c r="I51" s="47"/>
      <c r="J51" s="72"/>
      <c r="K51" s="71"/>
    </row>
    <row r="52" spans="1:11" ht="13.5" thickBot="1">
      <c r="A52" s="182" t="s">
        <v>93</v>
      </c>
      <c r="B52" s="183"/>
      <c r="C52" s="183"/>
      <c r="D52" s="184"/>
      <c r="E52" s="75">
        <f aca="true" t="shared" si="0" ref="E52:K52">SUM(E7:E51)</f>
        <v>0</v>
      </c>
      <c r="F52" s="76">
        <f t="shared" si="0"/>
        <v>0</v>
      </c>
      <c r="G52" s="76">
        <f t="shared" si="0"/>
        <v>0</v>
      </c>
      <c r="H52" s="76">
        <f t="shared" si="0"/>
        <v>0</v>
      </c>
      <c r="I52" s="76">
        <f t="shared" si="0"/>
        <v>0</v>
      </c>
      <c r="J52" s="76">
        <f t="shared" si="0"/>
        <v>0</v>
      </c>
      <c r="K52" s="75">
        <f t="shared" si="0"/>
        <v>0</v>
      </c>
    </row>
  </sheetData>
  <sheetProtection/>
  <mergeCells count="12">
    <mergeCell ref="A3:E3"/>
    <mergeCell ref="F5:F6"/>
    <mergeCell ref="G5:G6"/>
    <mergeCell ref="H5:H6"/>
    <mergeCell ref="I5:K5"/>
    <mergeCell ref="A52:D52"/>
    <mergeCell ref="A4:D4"/>
    <mergeCell ref="A5:A6"/>
    <mergeCell ref="B5:B6"/>
    <mergeCell ref="C5:C6"/>
    <mergeCell ref="D5:D6"/>
    <mergeCell ref="E5:E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="75" zoomScaleNormal="75" zoomScalePageLayoutView="0" workbookViewId="0" topLeftCell="A1">
      <pane xSplit="5" ySplit="6" topLeftCell="F2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:K35"/>
    </sheetView>
  </sheetViews>
  <sheetFormatPr defaultColWidth="11.421875" defaultRowHeight="12.75"/>
  <cols>
    <col min="1" max="1" width="4.28125" style="0" customWidth="1"/>
    <col min="2" max="2" width="8.00390625" style="0" customWidth="1"/>
    <col min="3" max="3" width="8.140625" style="0" customWidth="1"/>
    <col min="4" max="4" width="29.00390625" style="0" customWidth="1"/>
    <col min="5" max="5" width="20.7109375" style="0" customWidth="1"/>
    <col min="6" max="6" width="9.28125" style="0" customWidth="1"/>
    <col min="7" max="7" width="14.57421875" style="0" customWidth="1"/>
    <col min="8" max="8" width="17.140625" style="0" customWidth="1"/>
    <col min="9" max="9" width="17.421875" style="0" customWidth="1"/>
    <col min="10" max="10" width="14.00390625" style="0" customWidth="1"/>
    <col min="11" max="11" width="15.421875" style="0" customWidth="1"/>
  </cols>
  <sheetData>
    <row r="1" ht="15.75">
      <c r="A1" s="2" t="s">
        <v>155</v>
      </c>
    </row>
    <row r="2" ht="16.5" thickBot="1">
      <c r="A2" s="2"/>
    </row>
    <row r="3" spans="1:5" ht="18.75" thickBot="1">
      <c r="A3" s="224" t="s">
        <v>154</v>
      </c>
      <c r="B3" s="225"/>
      <c r="C3" s="225"/>
      <c r="D3" s="225"/>
      <c r="E3" s="226"/>
    </row>
    <row r="4" spans="1:5" ht="18.75" thickBot="1">
      <c r="A4" s="215" t="s">
        <v>134</v>
      </c>
      <c r="B4" s="216"/>
      <c r="C4" s="216"/>
      <c r="D4" s="217"/>
      <c r="E4" s="131">
        <v>2003</v>
      </c>
    </row>
    <row r="5" spans="1:11" ht="27.75" customHeight="1" thickBot="1">
      <c r="A5" s="218" t="s">
        <v>41</v>
      </c>
      <c r="B5" s="220" t="s">
        <v>42</v>
      </c>
      <c r="C5" s="220" t="s">
        <v>43</v>
      </c>
      <c r="D5" s="213" t="s">
        <v>156</v>
      </c>
      <c r="E5" s="213" t="s">
        <v>157</v>
      </c>
      <c r="F5" s="213" t="s">
        <v>159</v>
      </c>
      <c r="G5" s="213" t="s">
        <v>158</v>
      </c>
      <c r="H5" s="243" t="s">
        <v>160</v>
      </c>
      <c r="I5" s="245" t="s">
        <v>161</v>
      </c>
      <c r="J5" s="246"/>
      <c r="K5" s="247"/>
    </row>
    <row r="6" spans="1:11" ht="40.5" customHeight="1" thickBot="1">
      <c r="A6" s="219"/>
      <c r="B6" s="221"/>
      <c r="C6" s="221"/>
      <c r="D6" s="214"/>
      <c r="E6" s="214"/>
      <c r="F6" s="214"/>
      <c r="G6" s="214"/>
      <c r="H6" s="244"/>
      <c r="I6" s="155" t="s">
        <v>49</v>
      </c>
      <c r="J6" s="156" t="s">
        <v>48</v>
      </c>
      <c r="K6" s="157" t="s">
        <v>162</v>
      </c>
    </row>
    <row r="7" spans="1:11" ht="21" customHeight="1">
      <c r="A7" s="85"/>
      <c r="B7" s="86"/>
      <c r="C7" s="87"/>
      <c r="D7" s="79"/>
      <c r="E7" s="45"/>
      <c r="F7" s="39"/>
      <c r="G7" s="91"/>
      <c r="H7" s="89"/>
      <c r="I7" s="104"/>
      <c r="J7" s="36"/>
      <c r="K7" s="39"/>
    </row>
    <row r="8" spans="1:11" ht="21" customHeight="1">
      <c r="A8" s="24"/>
      <c r="B8" s="19"/>
      <c r="C8" s="25"/>
      <c r="D8" s="80"/>
      <c r="E8" s="46"/>
      <c r="F8" s="31"/>
      <c r="G8" s="46"/>
      <c r="H8" s="89"/>
      <c r="I8" s="46"/>
      <c r="J8" s="32"/>
      <c r="K8" s="31"/>
    </row>
    <row r="9" spans="1:11" ht="21" customHeight="1">
      <c r="A9" s="24"/>
      <c r="B9" s="19"/>
      <c r="C9" s="25"/>
      <c r="D9" s="80"/>
      <c r="E9" s="46"/>
      <c r="F9" s="31"/>
      <c r="G9" s="46"/>
      <c r="H9" s="89"/>
      <c r="I9" s="46"/>
      <c r="J9" s="32"/>
      <c r="K9" s="31"/>
    </row>
    <row r="10" spans="1:11" ht="21" customHeight="1">
      <c r="A10" s="24"/>
      <c r="B10" s="19"/>
      <c r="C10" s="25"/>
      <c r="D10" s="80"/>
      <c r="E10" s="46"/>
      <c r="F10" s="31"/>
      <c r="G10" s="46"/>
      <c r="H10" s="89"/>
      <c r="I10" s="46"/>
      <c r="J10" s="32"/>
      <c r="K10" s="31"/>
    </row>
    <row r="11" spans="1:11" ht="21" customHeight="1">
      <c r="A11" s="24"/>
      <c r="B11" s="19"/>
      <c r="C11" s="25"/>
      <c r="D11" s="80"/>
      <c r="E11" s="46"/>
      <c r="F11" s="31"/>
      <c r="G11" s="46"/>
      <c r="H11" s="89"/>
      <c r="I11" s="46"/>
      <c r="J11" s="32"/>
      <c r="K11" s="31"/>
    </row>
    <row r="12" spans="1:11" ht="21" customHeight="1">
      <c r="A12" s="24"/>
      <c r="B12" s="19"/>
      <c r="C12" s="25"/>
      <c r="D12" s="80"/>
      <c r="E12" s="46"/>
      <c r="F12" s="31"/>
      <c r="G12" s="46"/>
      <c r="H12" s="89"/>
      <c r="I12" s="46"/>
      <c r="J12" s="32"/>
      <c r="K12" s="31"/>
    </row>
    <row r="13" spans="1:11" ht="21" customHeight="1">
      <c r="A13" s="24"/>
      <c r="B13" s="19"/>
      <c r="C13" s="25"/>
      <c r="D13" s="80"/>
      <c r="E13" s="46"/>
      <c r="F13" s="31"/>
      <c r="G13" s="46"/>
      <c r="H13" s="89"/>
      <c r="I13" s="46"/>
      <c r="J13" s="32"/>
      <c r="K13" s="31"/>
    </row>
    <row r="14" spans="1:11" ht="21" customHeight="1">
      <c r="A14" s="24"/>
      <c r="B14" s="19"/>
      <c r="C14" s="25"/>
      <c r="D14" s="80"/>
      <c r="E14" s="46"/>
      <c r="F14" s="31"/>
      <c r="G14" s="46"/>
      <c r="H14" s="89"/>
      <c r="I14" s="46"/>
      <c r="J14" s="32"/>
      <c r="K14" s="31"/>
    </row>
    <row r="15" spans="1:11" ht="21" customHeight="1">
      <c r="A15" s="24"/>
      <c r="B15" s="19"/>
      <c r="C15" s="25"/>
      <c r="D15" s="80"/>
      <c r="E15" s="46"/>
      <c r="F15" s="31"/>
      <c r="G15" s="46"/>
      <c r="H15" s="89"/>
      <c r="I15" s="46"/>
      <c r="J15" s="32"/>
      <c r="K15" s="31"/>
    </row>
    <row r="16" spans="1:11" ht="21" customHeight="1">
      <c r="A16" s="24"/>
      <c r="B16" s="19"/>
      <c r="C16" s="25"/>
      <c r="D16" s="80"/>
      <c r="E16" s="46"/>
      <c r="F16" s="31"/>
      <c r="G16" s="46"/>
      <c r="H16" s="89"/>
      <c r="I16" s="46"/>
      <c r="J16" s="32"/>
      <c r="K16" s="31"/>
    </row>
    <row r="17" spans="1:11" ht="21" customHeight="1">
      <c r="A17" s="24"/>
      <c r="B17" s="19"/>
      <c r="C17" s="25"/>
      <c r="D17" s="80"/>
      <c r="E17" s="46"/>
      <c r="F17" s="31"/>
      <c r="G17" s="46"/>
      <c r="H17" s="89"/>
      <c r="I17" s="46"/>
      <c r="J17" s="32"/>
      <c r="K17" s="31"/>
    </row>
    <row r="18" spans="1:11" ht="21" customHeight="1">
      <c r="A18" s="24"/>
      <c r="B18" s="19"/>
      <c r="C18" s="25"/>
      <c r="D18" s="80"/>
      <c r="E18" s="46"/>
      <c r="F18" s="31"/>
      <c r="G18" s="46"/>
      <c r="H18" s="89"/>
      <c r="I18" s="46"/>
      <c r="J18" s="32"/>
      <c r="K18" s="31"/>
    </row>
    <row r="19" spans="1:11" ht="21" customHeight="1">
      <c r="A19" s="24"/>
      <c r="B19" s="19"/>
      <c r="C19" s="25"/>
      <c r="D19" s="80"/>
      <c r="E19" s="46"/>
      <c r="F19" s="31"/>
      <c r="G19" s="46"/>
      <c r="H19" s="89"/>
      <c r="I19" s="46"/>
      <c r="J19" s="32"/>
      <c r="K19" s="31"/>
    </row>
    <row r="20" spans="1:11" ht="21" customHeight="1">
      <c r="A20" s="24"/>
      <c r="B20" s="19"/>
      <c r="C20" s="25"/>
      <c r="D20" s="80"/>
      <c r="E20" s="46"/>
      <c r="F20" s="31"/>
      <c r="G20" s="46"/>
      <c r="H20" s="89"/>
      <c r="I20" s="46"/>
      <c r="J20" s="32"/>
      <c r="K20" s="31"/>
    </row>
    <row r="21" spans="1:11" ht="21" customHeight="1">
      <c r="A21" s="24"/>
      <c r="B21" s="19"/>
      <c r="C21" s="25"/>
      <c r="D21" s="80"/>
      <c r="E21" s="46"/>
      <c r="F21" s="31"/>
      <c r="G21" s="46"/>
      <c r="H21" s="89"/>
      <c r="I21" s="46"/>
      <c r="J21" s="32"/>
      <c r="K21" s="31"/>
    </row>
    <row r="22" spans="1:11" ht="21" customHeight="1">
      <c r="A22" s="24"/>
      <c r="B22" s="19"/>
      <c r="C22" s="25"/>
      <c r="D22" s="80"/>
      <c r="E22" s="46"/>
      <c r="F22" s="31"/>
      <c r="G22" s="46"/>
      <c r="H22" s="89"/>
      <c r="I22" s="46"/>
      <c r="J22" s="32"/>
      <c r="K22" s="31"/>
    </row>
    <row r="23" spans="1:11" ht="21" customHeight="1">
      <c r="A23" s="24"/>
      <c r="B23" s="12"/>
      <c r="C23" s="25"/>
      <c r="D23" s="80"/>
      <c r="E23" s="46"/>
      <c r="F23" s="31"/>
      <c r="G23" s="46"/>
      <c r="H23" s="89"/>
      <c r="I23" s="46"/>
      <c r="J23" s="32"/>
      <c r="K23" s="31"/>
    </row>
    <row r="24" spans="1:11" ht="21" customHeight="1">
      <c r="A24" s="24"/>
      <c r="B24" s="12"/>
      <c r="C24" s="25"/>
      <c r="D24" s="80"/>
      <c r="E24" s="46"/>
      <c r="F24" s="31"/>
      <c r="G24" s="46"/>
      <c r="H24" s="89"/>
      <c r="I24" s="46"/>
      <c r="J24" s="32"/>
      <c r="K24" s="31"/>
    </row>
    <row r="25" spans="1:11" ht="21" customHeight="1">
      <c r="A25" s="24"/>
      <c r="B25" s="12"/>
      <c r="C25" s="25"/>
      <c r="D25" s="80"/>
      <c r="E25" s="46"/>
      <c r="F25" s="31"/>
      <c r="G25" s="46"/>
      <c r="H25" s="89"/>
      <c r="I25" s="46"/>
      <c r="J25" s="32"/>
      <c r="K25" s="31"/>
    </row>
    <row r="26" spans="1:11" ht="21" customHeight="1">
      <c r="A26" s="24"/>
      <c r="B26" s="12"/>
      <c r="C26" s="25"/>
      <c r="D26" s="80"/>
      <c r="E26" s="46"/>
      <c r="F26" s="31"/>
      <c r="G26" s="46"/>
      <c r="H26" s="89"/>
      <c r="I26" s="46"/>
      <c r="J26" s="32"/>
      <c r="K26" s="31"/>
    </row>
    <row r="27" spans="1:11" ht="21" customHeight="1">
      <c r="A27" s="24"/>
      <c r="B27" s="12"/>
      <c r="C27" s="25"/>
      <c r="D27" s="80"/>
      <c r="E27" s="46"/>
      <c r="F27" s="31"/>
      <c r="G27" s="46"/>
      <c r="H27" s="89"/>
      <c r="I27" s="46"/>
      <c r="J27" s="32"/>
      <c r="K27" s="31"/>
    </row>
    <row r="28" spans="1:11" ht="21" customHeight="1">
      <c r="A28" s="24"/>
      <c r="B28" s="12"/>
      <c r="C28" s="25"/>
      <c r="D28" s="80"/>
      <c r="E28" s="46"/>
      <c r="F28" s="31"/>
      <c r="G28" s="46"/>
      <c r="H28" s="89"/>
      <c r="I28" s="46"/>
      <c r="J28" s="32"/>
      <c r="K28" s="31"/>
    </row>
    <row r="29" spans="1:11" ht="21" customHeight="1">
      <c r="A29" s="24"/>
      <c r="B29" s="12"/>
      <c r="C29" s="25"/>
      <c r="D29" s="80"/>
      <c r="E29" s="46"/>
      <c r="F29" s="31"/>
      <c r="G29" s="46"/>
      <c r="H29" s="89"/>
      <c r="I29" s="46"/>
      <c r="J29" s="32"/>
      <c r="K29" s="31"/>
    </row>
    <row r="30" spans="1:11" ht="21" customHeight="1">
      <c r="A30" s="24"/>
      <c r="B30" s="12"/>
      <c r="C30" s="25"/>
      <c r="D30" s="80"/>
      <c r="E30" s="46"/>
      <c r="F30" s="31"/>
      <c r="G30" s="46"/>
      <c r="H30" s="89"/>
      <c r="I30" s="46"/>
      <c r="J30" s="32"/>
      <c r="K30" s="31"/>
    </row>
    <row r="31" spans="1:11" ht="21" customHeight="1">
      <c r="A31" s="24"/>
      <c r="B31" s="12"/>
      <c r="C31" s="25"/>
      <c r="D31" s="80"/>
      <c r="E31" s="46"/>
      <c r="F31" s="31"/>
      <c r="G31" s="46"/>
      <c r="H31" s="89"/>
      <c r="I31" s="46"/>
      <c r="J31" s="32"/>
      <c r="K31" s="31"/>
    </row>
    <row r="32" spans="1:11" ht="21" customHeight="1">
      <c r="A32" s="24"/>
      <c r="B32" s="12"/>
      <c r="C32" s="25"/>
      <c r="D32" s="80"/>
      <c r="E32" s="46"/>
      <c r="F32" s="31"/>
      <c r="G32" s="46"/>
      <c r="H32" s="89"/>
      <c r="I32" s="46"/>
      <c r="J32" s="32"/>
      <c r="K32" s="31"/>
    </row>
    <row r="33" spans="1:11" ht="21" customHeight="1">
      <c r="A33" s="24"/>
      <c r="B33" s="12"/>
      <c r="C33" s="25"/>
      <c r="D33" s="80"/>
      <c r="E33" s="46"/>
      <c r="F33" s="31"/>
      <c r="G33" s="46"/>
      <c r="H33" s="89"/>
      <c r="I33" s="46"/>
      <c r="J33" s="32"/>
      <c r="K33" s="31"/>
    </row>
    <row r="34" spans="1:11" ht="21" customHeight="1" thickBot="1">
      <c r="A34" s="24"/>
      <c r="B34" s="12"/>
      <c r="C34" s="25"/>
      <c r="D34" s="80"/>
      <c r="E34" s="46"/>
      <c r="F34" s="31"/>
      <c r="G34" s="46"/>
      <c r="H34" s="89"/>
      <c r="I34" s="46"/>
      <c r="J34" s="32"/>
      <c r="K34" s="31"/>
    </row>
    <row r="35" spans="1:11" ht="21" customHeight="1" thickBot="1">
      <c r="A35" s="182" t="s">
        <v>93</v>
      </c>
      <c r="B35" s="183"/>
      <c r="C35" s="183"/>
      <c r="D35" s="184"/>
      <c r="E35" s="75">
        <f aca="true" t="shared" si="0" ref="E35:K35">SUM(E7:E34)</f>
        <v>0</v>
      </c>
      <c r="F35" s="76">
        <f t="shared" si="0"/>
        <v>0</v>
      </c>
      <c r="G35" s="76">
        <f t="shared" si="0"/>
        <v>0</v>
      </c>
      <c r="H35" s="76">
        <f t="shared" si="0"/>
        <v>0</v>
      </c>
      <c r="I35" s="76">
        <f t="shared" si="0"/>
        <v>0</v>
      </c>
      <c r="J35" s="76">
        <f t="shared" si="0"/>
        <v>0</v>
      </c>
      <c r="K35" s="75">
        <f t="shared" si="0"/>
        <v>0</v>
      </c>
    </row>
  </sheetData>
  <sheetProtection/>
  <mergeCells count="12">
    <mergeCell ref="D5:D6"/>
    <mergeCell ref="E5:E6"/>
    <mergeCell ref="A3:E3"/>
    <mergeCell ref="F5:F6"/>
    <mergeCell ref="G5:G6"/>
    <mergeCell ref="H5:H6"/>
    <mergeCell ref="I5:K5"/>
    <mergeCell ref="A35:D35"/>
    <mergeCell ref="A4:D4"/>
    <mergeCell ref="A5:A6"/>
    <mergeCell ref="B5:B6"/>
    <mergeCell ref="C5:C6"/>
  </mergeCells>
  <printOptions/>
  <pageMargins left="0.787401575" right="0.787401575" top="0.6" bottom="0.53" header="0.4921259845" footer="0.4921259845"/>
  <pageSetup fitToHeight="1" fitToWidth="1" horizontalDpi="300" verticalDpi="30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">
      <selection activeCell="J5" sqref="J5"/>
    </sheetView>
  </sheetViews>
  <sheetFormatPr defaultColWidth="11.421875" defaultRowHeight="12.75"/>
  <cols>
    <col min="1" max="1" width="7.28125" style="0" customWidth="1"/>
    <col min="2" max="2" width="7.8515625" style="0" customWidth="1"/>
    <col min="3" max="3" width="10.421875" style="0" customWidth="1"/>
    <col min="4" max="4" width="25.7109375" style="0" customWidth="1"/>
    <col min="5" max="5" width="17.57421875" style="0" customWidth="1"/>
    <col min="6" max="6" width="10.421875" style="0" customWidth="1"/>
    <col min="7" max="7" width="9.28125" style="0" customWidth="1"/>
    <col min="8" max="8" width="9.421875" style="0" customWidth="1"/>
    <col min="9" max="9" width="10.140625" style="0" customWidth="1"/>
    <col min="10" max="10" width="12.8515625" style="0" customWidth="1"/>
  </cols>
  <sheetData>
    <row r="1" spans="1:3" ht="15.75">
      <c r="A1" s="2" t="s">
        <v>164</v>
      </c>
      <c r="B1" s="2"/>
      <c r="C1" s="2"/>
    </row>
    <row r="2" spans="1:3" ht="16.5" thickBot="1">
      <c r="A2" s="2"/>
      <c r="B2" s="2"/>
      <c r="C2" s="2"/>
    </row>
    <row r="3" spans="1:6" ht="16.5" thickBot="1">
      <c r="A3" s="227" t="s">
        <v>165</v>
      </c>
      <c r="B3" s="228"/>
      <c r="C3" s="228"/>
      <c r="D3" s="228"/>
      <c r="E3" s="229"/>
      <c r="F3" s="16"/>
    </row>
    <row r="4" spans="1:6" ht="16.5" thickBot="1">
      <c r="A4" s="108" t="s">
        <v>166</v>
      </c>
      <c r="B4" s="109"/>
      <c r="C4" s="109"/>
      <c r="D4" s="14"/>
      <c r="E4" s="15"/>
      <c r="F4" s="16"/>
    </row>
    <row r="5" spans="1:6" ht="16.5" thickBot="1">
      <c r="A5" s="108" t="s">
        <v>167</v>
      </c>
      <c r="B5" s="109"/>
      <c r="C5" s="109"/>
      <c r="D5" s="14"/>
      <c r="E5" s="15"/>
      <c r="F5" s="16"/>
    </row>
    <row r="6" spans="1:6" ht="16.5" thickBot="1">
      <c r="A6" s="108" t="s">
        <v>168</v>
      </c>
      <c r="B6" s="109"/>
      <c r="C6" s="109"/>
      <c r="D6" s="14"/>
      <c r="E6" s="15"/>
      <c r="F6" s="16"/>
    </row>
    <row r="7" spans="1:6" ht="16.5" thickBot="1">
      <c r="A7" s="232" t="s">
        <v>134</v>
      </c>
      <c r="B7" s="251"/>
      <c r="C7" s="251"/>
      <c r="D7" s="252"/>
      <c r="E7" s="50">
        <v>2003</v>
      </c>
      <c r="F7" s="110"/>
    </row>
    <row r="8" spans="1:10" ht="38.25" customHeight="1" thickBot="1">
      <c r="A8" s="78" t="s">
        <v>42</v>
      </c>
      <c r="B8" s="78" t="s">
        <v>197</v>
      </c>
      <c r="C8" s="78" t="s">
        <v>196</v>
      </c>
      <c r="D8" s="78" t="s">
        <v>194</v>
      </c>
      <c r="E8" s="78" t="s">
        <v>198</v>
      </c>
      <c r="F8" s="78" t="s">
        <v>195</v>
      </c>
      <c r="G8" s="78" t="s">
        <v>199</v>
      </c>
      <c r="H8" s="78" t="s">
        <v>200</v>
      </c>
      <c r="I8" s="78" t="s">
        <v>202</v>
      </c>
      <c r="J8" s="78" t="s">
        <v>201</v>
      </c>
    </row>
    <row r="9" spans="1:10" ht="18" customHeight="1">
      <c r="A9" s="174"/>
      <c r="B9" s="175"/>
      <c r="C9" s="175"/>
      <c r="D9" s="176"/>
      <c r="E9" s="104"/>
      <c r="F9" s="111"/>
      <c r="G9" s="39"/>
      <c r="H9" s="104"/>
      <c r="I9" s="111"/>
      <c r="J9" s="104"/>
    </row>
    <row r="10" spans="1:10" ht="18" customHeight="1">
      <c r="A10" s="24"/>
      <c r="B10" s="23"/>
      <c r="C10" s="23"/>
      <c r="D10" s="80"/>
      <c r="E10" s="46"/>
      <c r="F10" s="89"/>
      <c r="G10" s="31"/>
      <c r="H10" s="46"/>
      <c r="I10" s="89"/>
      <c r="J10" s="46"/>
    </row>
    <row r="11" spans="1:10" ht="18" customHeight="1">
      <c r="A11" s="24"/>
      <c r="B11" s="23"/>
      <c r="C11" s="23"/>
      <c r="D11" s="80"/>
      <c r="E11" s="46"/>
      <c r="F11" s="89"/>
      <c r="G11" s="31"/>
      <c r="H11" s="46"/>
      <c r="I11" s="89"/>
      <c r="J11" s="46"/>
    </row>
    <row r="12" spans="1:10" ht="18" customHeight="1">
      <c r="A12" s="24"/>
      <c r="B12" s="23"/>
      <c r="C12" s="23"/>
      <c r="D12" s="80"/>
      <c r="E12" s="46"/>
      <c r="F12" s="89"/>
      <c r="G12" s="31"/>
      <c r="H12" s="46"/>
      <c r="I12" s="89"/>
      <c r="J12" s="46"/>
    </row>
    <row r="13" spans="1:10" ht="18" customHeight="1">
      <c r="A13" s="24"/>
      <c r="B13" s="23"/>
      <c r="C13" s="23"/>
      <c r="D13" s="80"/>
      <c r="E13" s="46"/>
      <c r="F13" s="89"/>
      <c r="G13" s="31"/>
      <c r="H13" s="46"/>
      <c r="I13" s="89"/>
      <c r="J13" s="46"/>
    </row>
    <row r="14" spans="1:10" ht="18" customHeight="1">
      <c r="A14" s="24"/>
      <c r="B14" s="23"/>
      <c r="C14" s="23"/>
      <c r="D14" s="80"/>
      <c r="E14" s="46"/>
      <c r="F14" s="89"/>
      <c r="G14" s="31"/>
      <c r="H14" s="46"/>
      <c r="I14" s="89"/>
      <c r="J14" s="46"/>
    </row>
    <row r="15" spans="1:10" ht="18" customHeight="1">
      <c r="A15" s="24"/>
      <c r="B15" s="23"/>
      <c r="C15" s="23"/>
      <c r="D15" s="80"/>
      <c r="E15" s="46"/>
      <c r="F15" s="89"/>
      <c r="G15" s="31"/>
      <c r="H15" s="46"/>
      <c r="I15" s="89"/>
      <c r="J15" s="46"/>
    </row>
    <row r="16" spans="1:10" ht="18" customHeight="1">
      <c r="A16" s="24"/>
      <c r="B16" s="23"/>
      <c r="C16" s="23"/>
      <c r="D16" s="80"/>
      <c r="E16" s="46"/>
      <c r="F16" s="89"/>
      <c r="G16" s="31"/>
      <c r="H16" s="46"/>
      <c r="I16" s="89"/>
      <c r="J16" s="46"/>
    </row>
    <row r="17" spans="1:10" ht="18" customHeight="1">
      <c r="A17" s="24"/>
      <c r="B17" s="23"/>
      <c r="C17" s="23"/>
      <c r="D17" s="80"/>
      <c r="E17" s="46"/>
      <c r="F17" s="89"/>
      <c r="G17" s="31"/>
      <c r="H17" s="46"/>
      <c r="I17" s="89"/>
      <c r="J17" s="46"/>
    </row>
    <row r="18" spans="1:10" ht="18" customHeight="1">
      <c r="A18" s="24"/>
      <c r="B18" s="23"/>
      <c r="C18" s="23"/>
      <c r="D18" s="80"/>
      <c r="E18" s="46"/>
      <c r="F18" s="89"/>
      <c r="G18" s="31"/>
      <c r="H18" s="46"/>
      <c r="I18" s="89"/>
      <c r="J18" s="46"/>
    </row>
    <row r="19" spans="1:10" ht="18" customHeight="1">
      <c r="A19" s="24"/>
      <c r="B19" s="23"/>
      <c r="C19" s="23"/>
      <c r="D19" s="80"/>
      <c r="E19" s="46"/>
      <c r="F19" s="89"/>
      <c r="G19" s="31"/>
      <c r="H19" s="46"/>
      <c r="I19" s="89"/>
      <c r="J19" s="46"/>
    </row>
    <row r="20" spans="1:10" ht="18" customHeight="1">
      <c r="A20" s="24"/>
      <c r="B20" s="23"/>
      <c r="C20" s="23"/>
      <c r="D20" s="80"/>
      <c r="E20" s="46"/>
      <c r="F20" s="89"/>
      <c r="G20" s="31"/>
      <c r="H20" s="46"/>
      <c r="I20" s="89"/>
      <c r="J20" s="46"/>
    </row>
    <row r="21" spans="1:10" ht="18" customHeight="1">
      <c r="A21" s="24"/>
      <c r="B21" s="23"/>
      <c r="C21" s="23"/>
      <c r="D21" s="80"/>
      <c r="E21" s="46"/>
      <c r="F21" s="89"/>
      <c r="G21" s="31"/>
      <c r="H21" s="46"/>
      <c r="I21" s="89"/>
      <c r="J21" s="46"/>
    </row>
    <row r="22" spans="1:10" ht="18" customHeight="1">
      <c r="A22" s="24"/>
      <c r="B22" s="23"/>
      <c r="C22" s="23"/>
      <c r="D22" s="80"/>
      <c r="E22" s="46"/>
      <c r="F22" s="89"/>
      <c r="G22" s="31"/>
      <c r="H22" s="46"/>
      <c r="I22" s="89"/>
      <c r="J22" s="46"/>
    </row>
    <row r="23" spans="1:10" ht="18" customHeight="1">
      <c r="A23" s="24"/>
      <c r="B23" s="23"/>
      <c r="C23" s="23"/>
      <c r="D23" s="80"/>
      <c r="E23" s="46"/>
      <c r="F23" s="89"/>
      <c r="G23" s="31"/>
      <c r="H23" s="46"/>
      <c r="I23" s="89"/>
      <c r="J23" s="46"/>
    </row>
    <row r="24" spans="1:10" ht="18" customHeight="1">
      <c r="A24" s="24"/>
      <c r="B24" s="23"/>
      <c r="C24" s="23"/>
      <c r="D24" s="80"/>
      <c r="E24" s="46"/>
      <c r="F24" s="89"/>
      <c r="G24" s="31"/>
      <c r="H24" s="46"/>
      <c r="I24" s="89"/>
      <c r="J24" s="46"/>
    </row>
    <row r="25" spans="1:10" ht="18" customHeight="1">
      <c r="A25" s="24"/>
      <c r="B25" s="23"/>
      <c r="C25" s="23"/>
      <c r="D25" s="80"/>
      <c r="E25" s="46"/>
      <c r="F25" s="89"/>
      <c r="G25" s="31"/>
      <c r="H25" s="46"/>
      <c r="I25" s="89"/>
      <c r="J25" s="46"/>
    </row>
    <row r="26" spans="1:10" ht="18" customHeight="1">
      <c r="A26" s="24"/>
      <c r="B26" s="23"/>
      <c r="C26" s="23"/>
      <c r="D26" s="80"/>
      <c r="E26" s="46"/>
      <c r="F26" s="89"/>
      <c r="G26" s="31"/>
      <c r="H26" s="46"/>
      <c r="I26" s="89"/>
      <c r="J26" s="46"/>
    </row>
    <row r="27" spans="1:10" ht="18" customHeight="1">
      <c r="A27" s="24"/>
      <c r="B27" s="23"/>
      <c r="C27" s="23"/>
      <c r="D27" s="80"/>
      <c r="E27" s="46"/>
      <c r="F27" s="89"/>
      <c r="G27" s="31"/>
      <c r="H27" s="46"/>
      <c r="I27" s="89"/>
      <c r="J27" s="46"/>
    </row>
    <row r="28" spans="1:10" ht="18" customHeight="1">
      <c r="A28" s="24"/>
      <c r="B28" s="23"/>
      <c r="C28" s="23"/>
      <c r="D28" s="80"/>
      <c r="E28" s="46"/>
      <c r="F28" s="89"/>
      <c r="G28" s="31"/>
      <c r="H28" s="46"/>
      <c r="I28" s="89"/>
      <c r="J28" s="46"/>
    </row>
    <row r="29" spans="1:10" ht="18" customHeight="1">
      <c r="A29" s="24"/>
      <c r="B29" s="23"/>
      <c r="C29" s="23"/>
      <c r="D29" s="80"/>
      <c r="E29" s="46"/>
      <c r="F29" s="89"/>
      <c r="G29" s="31"/>
      <c r="H29" s="46"/>
      <c r="I29" s="89"/>
      <c r="J29" s="46"/>
    </row>
    <row r="30" spans="1:10" ht="18" customHeight="1">
      <c r="A30" s="24"/>
      <c r="B30" s="23"/>
      <c r="C30" s="23"/>
      <c r="D30" s="80"/>
      <c r="E30" s="46"/>
      <c r="F30" s="89"/>
      <c r="G30" s="31"/>
      <c r="H30" s="46"/>
      <c r="I30" s="89"/>
      <c r="J30" s="46"/>
    </row>
    <row r="31" spans="1:10" ht="18" customHeight="1">
      <c r="A31" s="24"/>
      <c r="B31" s="23"/>
      <c r="C31" s="23"/>
      <c r="D31" s="80"/>
      <c r="E31" s="46"/>
      <c r="F31" s="89"/>
      <c r="G31" s="31"/>
      <c r="H31" s="46"/>
      <c r="I31" s="89"/>
      <c r="J31" s="46"/>
    </row>
    <row r="32" spans="1:10" ht="18" customHeight="1">
      <c r="A32" s="24"/>
      <c r="B32" s="23"/>
      <c r="C32" s="23"/>
      <c r="D32" s="80"/>
      <c r="E32" s="46"/>
      <c r="F32" s="89"/>
      <c r="G32" s="31"/>
      <c r="H32" s="46"/>
      <c r="I32" s="89"/>
      <c r="J32" s="46"/>
    </row>
    <row r="33" spans="1:10" ht="18" customHeight="1">
      <c r="A33" s="24"/>
      <c r="B33" s="23"/>
      <c r="C33" s="23"/>
      <c r="D33" s="80"/>
      <c r="E33" s="46"/>
      <c r="F33" s="89"/>
      <c r="G33" s="31"/>
      <c r="H33" s="46"/>
      <c r="I33" s="89"/>
      <c r="J33" s="46"/>
    </row>
    <row r="34" spans="1:10" ht="18" customHeight="1">
      <c r="A34" s="24"/>
      <c r="B34" s="23"/>
      <c r="C34" s="23"/>
      <c r="D34" s="80"/>
      <c r="E34" s="46"/>
      <c r="F34" s="89"/>
      <c r="G34" s="31"/>
      <c r="H34" s="46"/>
      <c r="I34" s="89"/>
      <c r="J34" s="46"/>
    </row>
    <row r="35" spans="1:10" ht="18" customHeight="1">
      <c r="A35" s="24"/>
      <c r="B35" s="23"/>
      <c r="C35" s="23"/>
      <c r="D35" s="80"/>
      <c r="E35" s="46"/>
      <c r="F35" s="89"/>
      <c r="G35" s="31"/>
      <c r="H35" s="46"/>
      <c r="I35" s="89"/>
      <c r="J35" s="46"/>
    </row>
    <row r="36" spans="1:10" ht="18" customHeight="1">
      <c r="A36" s="24"/>
      <c r="B36" s="23"/>
      <c r="C36" s="23"/>
      <c r="D36" s="80"/>
      <c r="E36" s="46"/>
      <c r="F36" s="89"/>
      <c r="G36" s="31"/>
      <c r="H36" s="46"/>
      <c r="I36" s="89"/>
      <c r="J36" s="46"/>
    </row>
    <row r="37" spans="1:10" ht="18" customHeight="1">
      <c r="A37" s="24"/>
      <c r="B37" s="23"/>
      <c r="C37" s="23"/>
      <c r="D37" s="80"/>
      <c r="E37" s="46"/>
      <c r="F37" s="89"/>
      <c r="G37" s="31"/>
      <c r="H37" s="46"/>
      <c r="I37" s="89"/>
      <c r="J37" s="46"/>
    </row>
    <row r="38" spans="1:10" ht="18" customHeight="1">
      <c r="A38" s="24"/>
      <c r="B38" s="23"/>
      <c r="C38" s="23"/>
      <c r="D38" s="80"/>
      <c r="E38" s="46"/>
      <c r="F38" s="89"/>
      <c r="G38" s="31"/>
      <c r="H38" s="46"/>
      <c r="I38" s="89"/>
      <c r="J38" s="46"/>
    </row>
    <row r="39" spans="1:10" ht="18" customHeight="1">
      <c r="A39" s="24"/>
      <c r="B39" s="23"/>
      <c r="C39" s="23"/>
      <c r="D39" s="80"/>
      <c r="E39" s="46"/>
      <c r="F39" s="89"/>
      <c r="G39" s="31"/>
      <c r="H39" s="46"/>
      <c r="I39" s="89"/>
      <c r="J39" s="46"/>
    </row>
    <row r="40" spans="1:10" ht="18" customHeight="1">
      <c r="A40" s="24"/>
      <c r="B40" s="23"/>
      <c r="C40" s="23"/>
      <c r="D40" s="80"/>
      <c r="E40" s="46"/>
      <c r="F40" s="89"/>
      <c r="G40" s="31"/>
      <c r="H40" s="46"/>
      <c r="I40" s="89"/>
      <c r="J40" s="46"/>
    </row>
    <row r="41" spans="1:10" ht="18" customHeight="1">
      <c r="A41" s="24"/>
      <c r="B41" s="23"/>
      <c r="C41" s="23"/>
      <c r="D41" s="80"/>
      <c r="E41" s="46"/>
      <c r="F41" s="89"/>
      <c r="G41" s="31"/>
      <c r="H41" s="46"/>
      <c r="I41" s="89"/>
      <c r="J41" s="46"/>
    </row>
    <row r="42" spans="1:10" ht="18" customHeight="1">
      <c r="A42" s="24"/>
      <c r="B42" s="23"/>
      <c r="C42" s="23"/>
      <c r="D42" s="80"/>
      <c r="E42" s="46"/>
      <c r="F42" s="89"/>
      <c r="G42" s="31"/>
      <c r="H42" s="46"/>
      <c r="I42" s="89"/>
      <c r="J42" s="46"/>
    </row>
    <row r="43" spans="1:10" ht="18" customHeight="1">
      <c r="A43" s="24"/>
      <c r="B43" s="23"/>
      <c r="C43" s="23"/>
      <c r="D43" s="80"/>
      <c r="E43" s="46"/>
      <c r="F43" s="89"/>
      <c r="G43" s="31"/>
      <c r="H43" s="46"/>
      <c r="I43" s="89"/>
      <c r="J43" s="46"/>
    </row>
    <row r="44" spans="1:10" ht="18" customHeight="1">
      <c r="A44" s="24"/>
      <c r="B44" s="23"/>
      <c r="C44" s="23"/>
      <c r="D44" s="80"/>
      <c r="E44" s="46"/>
      <c r="F44" s="89"/>
      <c r="G44" s="31"/>
      <c r="H44" s="46"/>
      <c r="I44" s="89"/>
      <c r="J44" s="46"/>
    </row>
    <row r="45" spans="1:10" ht="18" customHeight="1">
      <c r="A45" s="24"/>
      <c r="B45" s="23"/>
      <c r="C45" s="23"/>
      <c r="D45" s="80"/>
      <c r="E45" s="46"/>
      <c r="F45" s="89"/>
      <c r="G45" s="31"/>
      <c r="H45" s="46"/>
      <c r="I45" s="89"/>
      <c r="J45" s="46"/>
    </row>
    <row r="46" spans="1:10" ht="18" customHeight="1">
      <c r="A46" s="24"/>
      <c r="B46" s="23"/>
      <c r="C46" s="23"/>
      <c r="D46" s="80"/>
      <c r="E46" s="46"/>
      <c r="F46" s="89"/>
      <c r="G46" s="31"/>
      <c r="H46" s="46"/>
      <c r="I46" s="89"/>
      <c r="J46" s="46"/>
    </row>
    <row r="47" spans="1:10" ht="18" customHeight="1">
      <c r="A47" s="24"/>
      <c r="B47" s="23"/>
      <c r="C47" s="23"/>
      <c r="D47" s="80"/>
      <c r="E47" s="46"/>
      <c r="F47" s="89"/>
      <c r="G47" s="31"/>
      <c r="H47" s="46"/>
      <c r="I47" s="89"/>
      <c r="J47" s="46"/>
    </row>
    <row r="48" spans="1:10" ht="18" customHeight="1">
      <c r="A48" s="24"/>
      <c r="B48" s="23"/>
      <c r="C48" s="23"/>
      <c r="D48" s="80"/>
      <c r="E48" s="46"/>
      <c r="F48" s="89"/>
      <c r="G48" s="31"/>
      <c r="H48" s="46"/>
      <c r="I48" s="89"/>
      <c r="J48" s="46"/>
    </row>
    <row r="49" spans="1:10" ht="18" customHeight="1">
      <c r="A49" s="24"/>
      <c r="B49" s="23"/>
      <c r="C49" s="23"/>
      <c r="D49" s="80"/>
      <c r="E49" s="46"/>
      <c r="F49" s="89"/>
      <c r="G49" s="31"/>
      <c r="H49" s="46"/>
      <c r="I49" s="89"/>
      <c r="J49" s="46"/>
    </row>
    <row r="50" spans="1:10" ht="18" customHeight="1">
      <c r="A50" s="24"/>
      <c r="B50" s="23"/>
      <c r="C50" s="23"/>
      <c r="D50" s="80"/>
      <c r="E50" s="46"/>
      <c r="F50" s="89"/>
      <c r="G50" s="31"/>
      <c r="H50" s="46"/>
      <c r="I50" s="89"/>
      <c r="J50" s="46"/>
    </row>
    <row r="51" spans="1:10" ht="18" customHeight="1">
      <c r="A51" s="24"/>
      <c r="B51" s="23"/>
      <c r="C51" s="23"/>
      <c r="D51" s="80"/>
      <c r="E51" s="46"/>
      <c r="F51" s="89"/>
      <c r="G51" s="31"/>
      <c r="H51" s="46"/>
      <c r="I51" s="89"/>
      <c r="J51" s="46"/>
    </row>
    <row r="52" spans="1:10" ht="18" customHeight="1" thickBot="1">
      <c r="A52" s="24"/>
      <c r="B52" s="23"/>
      <c r="C52" s="23"/>
      <c r="D52" s="80"/>
      <c r="E52" s="46"/>
      <c r="F52" s="89"/>
      <c r="G52" s="31"/>
      <c r="H52" s="46"/>
      <c r="I52" s="89"/>
      <c r="J52" s="46"/>
    </row>
    <row r="53" spans="1:10" ht="13.5" thickBot="1">
      <c r="A53" s="182" t="s">
        <v>93</v>
      </c>
      <c r="B53" s="183"/>
      <c r="C53" s="183"/>
      <c r="D53" s="184"/>
      <c r="E53" s="75">
        <f>SUM(E8:E52)</f>
        <v>0</v>
      </c>
      <c r="F53" s="112"/>
      <c r="G53" s="76">
        <f>SUM(G8:G52)</f>
        <v>0</v>
      </c>
      <c r="H53" s="76">
        <f>SUM(H8:H52)</f>
        <v>0</v>
      </c>
      <c r="I53" s="76">
        <f>SUM(I8:I52)</f>
        <v>0</v>
      </c>
      <c r="J53" s="76">
        <f>SUM(J8:J52)</f>
        <v>0</v>
      </c>
    </row>
    <row r="54" spans="1:6" ht="16.5" thickBot="1">
      <c r="A54" s="248" t="s">
        <v>169</v>
      </c>
      <c r="B54" s="249"/>
      <c r="C54" s="249"/>
      <c r="D54" s="249"/>
      <c r="E54" s="250"/>
      <c r="F54" s="113"/>
    </row>
  </sheetData>
  <sheetProtection/>
  <mergeCells count="4">
    <mergeCell ref="A54:E54"/>
    <mergeCell ref="A53:D53"/>
    <mergeCell ref="A7:D7"/>
    <mergeCell ref="A3:E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zoomScalePageLayoutView="0" workbookViewId="0" topLeftCell="A13">
      <selection activeCell="A1" sqref="A1:J36"/>
    </sheetView>
  </sheetViews>
  <sheetFormatPr defaultColWidth="11.421875" defaultRowHeight="12.75"/>
  <cols>
    <col min="1" max="1" width="7.28125" style="0" customWidth="1"/>
    <col min="2" max="2" width="7.8515625" style="0" customWidth="1"/>
    <col min="3" max="3" width="10.421875" style="0" customWidth="1"/>
    <col min="4" max="4" width="25.7109375" style="0" customWidth="1"/>
    <col min="5" max="5" width="17.57421875" style="0" customWidth="1"/>
    <col min="6" max="6" width="10.421875" style="0" customWidth="1"/>
    <col min="7" max="7" width="9.28125" style="0" customWidth="1"/>
    <col min="8" max="8" width="9.421875" style="0" customWidth="1"/>
    <col min="9" max="9" width="10.140625" style="0" customWidth="1"/>
    <col min="10" max="10" width="12.8515625" style="0" customWidth="1"/>
  </cols>
  <sheetData>
    <row r="1" spans="1:3" ht="15.75">
      <c r="A1" s="2" t="s">
        <v>164</v>
      </c>
      <c r="B1" s="2"/>
      <c r="C1" s="2"/>
    </row>
    <row r="2" spans="1:3" ht="16.5" thickBot="1">
      <c r="A2" s="2"/>
      <c r="B2" s="2"/>
      <c r="C2" s="2"/>
    </row>
    <row r="3" spans="1:6" ht="16.5" thickBot="1">
      <c r="A3" s="227" t="s">
        <v>165</v>
      </c>
      <c r="B3" s="228"/>
      <c r="C3" s="228"/>
      <c r="D3" s="228"/>
      <c r="E3" s="229"/>
      <c r="F3" s="16"/>
    </row>
    <row r="4" spans="1:6" ht="16.5" thickBot="1">
      <c r="A4" s="108" t="s">
        <v>166</v>
      </c>
      <c r="B4" s="109"/>
      <c r="C4" s="109"/>
      <c r="D4" s="14"/>
      <c r="E4" s="15"/>
      <c r="F4" s="16"/>
    </row>
    <row r="5" spans="1:6" ht="16.5" thickBot="1">
      <c r="A5" s="108" t="s">
        <v>167</v>
      </c>
      <c r="B5" s="109"/>
      <c r="C5" s="109"/>
      <c r="D5" s="14"/>
      <c r="E5" s="15"/>
      <c r="F5" s="16"/>
    </row>
    <row r="6" spans="1:6" ht="16.5" thickBot="1">
      <c r="A6" s="108" t="s">
        <v>168</v>
      </c>
      <c r="B6" s="109"/>
      <c r="C6" s="109"/>
      <c r="D6" s="14"/>
      <c r="E6" s="15"/>
      <c r="F6" s="16"/>
    </row>
    <row r="7" spans="1:6" ht="16.5" thickBot="1">
      <c r="A7" s="232" t="s">
        <v>134</v>
      </c>
      <c r="B7" s="251"/>
      <c r="C7" s="251"/>
      <c r="D7" s="252"/>
      <c r="E7" s="50">
        <v>2003</v>
      </c>
      <c r="F7" s="110"/>
    </row>
    <row r="8" spans="1:10" ht="38.25" customHeight="1" thickBot="1">
      <c r="A8" s="78" t="s">
        <v>42</v>
      </c>
      <c r="B8" s="78" t="s">
        <v>197</v>
      </c>
      <c r="C8" s="78" t="s">
        <v>196</v>
      </c>
      <c r="D8" s="78" t="s">
        <v>194</v>
      </c>
      <c r="E8" s="78" t="s">
        <v>198</v>
      </c>
      <c r="F8" s="78" t="s">
        <v>195</v>
      </c>
      <c r="G8" s="78" t="s">
        <v>199</v>
      </c>
      <c r="H8" s="78" t="s">
        <v>200</v>
      </c>
      <c r="I8" s="78" t="s">
        <v>202</v>
      </c>
      <c r="J8" s="78" t="s">
        <v>201</v>
      </c>
    </row>
    <row r="9" spans="1:10" ht="18" customHeight="1">
      <c r="A9" s="174"/>
      <c r="B9" s="175"/>
      <c r="C9" s="175"/>
      <c r="D9" s="176"/>
      <c r="E9" s="104"/>
      <c r="F9" s="111"/>
      <c r="G9" s="39"/>
      <c r="H9" s="104"/>
      <c r="I9" s="111"/>
      <c r="J9" s="104"/>
    </row>
    <row r="10" spans="1:10" ht="18" customHeight="1">
      <c r="A10" s="24"/>
      <c r="B10" s="23"/>
      <c r="C10" s="23"/>
      <c r="D10" s="80"/>
      <c r="E10" s="46"/>
      <c r="F10" s="89"/>
      <c r="G10" s="31"/>
      <c r="H10" s="46"/>
      <c r="I10" s="89"/>
      <c r="J10" s="46"/>
    </row>
    <row r="11" spans="1:10" ht="18" customHeight="1">
      <c r="A11" s="24"/>
      <c r="B11" s="23"/>
      <c r="C11" s="23"/>
      <c r="D11" s="80"/>
      <c r="E11" s="46"/>
      <c r="F11" s="89"/>
      <c r="G11" s="31"/>
      <c r="H11" s="46"/>
      <c r="I11" s="89"/>
      <c r="J11" s="46"/>
    </row>
    <row r="12" spans="1:10" ht="18" customHeight="1">
      <c r="A12" s="24"/>
      <c r="B12" s="23"/>
      <c r="C12" s="23"/>
      <c r="D12" s="80"/>
      <c r="E12" s="46"/>
      <c r="F12" s="89"/>
      <c r="G12" s="31"/>
      <c r="H12" s="46"/>
      <c r="I12" s="89"/>
      <c r="J12" s="46"/>
    </row>
    <row r="13" spans="1:10" ht="18" customHeight="1">
      <c r="A13" s="24"/>
      <c r="B13" s="23"/>
      <c r="C13" s="23"/>
      <c r="D13" s="80"/>
      <c r="E13" s="46"/>
      <c r="F13" s="89"/>
      <c r="G13" s="31"/>
      <c r="H13" s="46"/>
      <c r="I13" s="89"/>
      <c r="J13" s="46"/>
    </row>
    <row r="14" spans="1:10" ht="18" customHeight="1">
      <c r="A14" s="24"/>
      <c r="B14" s="23"/>
      <c r="C14" s="23"/>
      <c r="D14" s="80"/>
      <c r="E14" s="46"/>
      <c r="F14" s="89"/>
      <c r="G14" s="31"/>
      <c r="H14" s="46"/>
      <c r="I14" s="89"/>
      <c r="J14" s="46"/>
    </row>
    <row r="15" spans="1:10" ht="18" customHeight="1">
      <c r="A15" s="24"/>
      <c r="B15" s="23"/>
      <c r="C15" s="23"/>
      <c r="D15" s="80"/>
      <c r="E15" s="46"/>
      <c r="F15" s="89"/>
      <c r="G15" s="31"/>
      <c r="H15" s="46"/>
      <c r="I15" s="89"/>
      <c r="J15" s="46"/>
    </row>
    <row r="16" spans="1:10" ht="18" customHeight="1">
      <c r="A16" s="24"/>
      <c r="B16" s="23"/>
      <c r="C16" s="23"/>
      <c r="D16" s="80"/>
      <c r="E16" s="46"/>
      <c r="F16" s="89"/>
      <c r="G16" s="31"/>
      <c r="H16" s="46"/>
      <c r="I16" s="89"/>
      <c r="J16" s="46"/>
    </row>
    <row r="17" spans="1:10" ht="18" customHeight="1">
      <c r="A17" s="24"/>
      <c r="B17" s="23"/>
      <c r="C17" s="23"/>
      <c r="D17" s="80"/>
      <c r="E17" s="46"/>
      <c r="F17" s="89"/>
      <c r="G17" s="31"/>
      <c r="H17" s="46"/>
      <c r="I17" s="89"/>
      <c r="J17" s="46"/>
    </row>
    <row r="18" spans="1:10" ht="18" customHeight="1">
      <c r="A18" s="24"/>
      <c r="B18" s="23"/>
      <c r="C18" s="23"/>
      <c r="D18" s="80"/>
      <c r="E18" s="46"/>
      <c r="F18" s="89"/>
      <c r="G18" s="31"/>
      <c r="H18" s="46"/>
      <c r="I18" s="89"/>
      <c r="J18" s="46"/>
    </row>
    <row r="19" spans="1:10" ht="18" customHeight="1">
      <c r="A19" s="24"/>
      <c r="B19" s="23"/>
      <c r="C19" s="23"/>
      <c r="D19" s="80"/>
      <c r="E19" s="46"/>
      <c r="F19" s="89"/>
      <c r="G19" s="31"/>
      <c r="H19" s="46"/>
      <c r="I19" s="89"/>
      <c r="J19" s="46"/>
    </row>
    <row r="20" spans="1:10" ht="18" customHeight="1">
      <c r="A20" s="24"/>
      <c r="B20" s="23"/>
      <c r="C20" s="23"/>
      <c r="D20" s="80"/>
      <c r="E20" s="46"/>
      <c r="F20" s="89"/>
      <c r="G20" s="31"/>
      <c r="H20" s="46"/>
      <c r="I20" s="89"/>
      <c r="J20" s="46"/>
    </row>
    <row r="21" spans="1:10" ht="18" customHeight="1">
      <c r="A21" s="24"/>
      <c r="B21" s="23"/>
      <c r="C21" s="23"/>
      <c r="D21" s="80"/>
      <c r="E21" s="46"/>
      <c r="F21" s="89"/>
      <c r="G21" s="31"/>
      <c r="H21" s="46"/>
      <c r="I21" s="89"/>
      <c r="J21" s="46"/>
    </row>
    <row r="22" spans="1:10" ht="18" customHeight="1">
      <c r="A22" s="24"/>
      <c r="B22" s="23"/>
      <c r="C22" s="23"/>
      <c r="D22" s="80"/>
      <c r="E22" s="46"/>
      <c r="F22" s="89"/>
      <c r="G22" s="31"/>
      <c r="H22" s="46"/>
      <c r="I22" s="89"/>
      <c r="J22" s="46"/>
    </row>
    <row r="23" spans="1:10" ht="18" customHeight="1">
      <c r="A23" s="24"/>
      <c r="B23" s="23"/>
      <c r="C23" s="23"/>
      <c r="D23" s="80"/>
      <c r="E23" s="46"/>
      <c r="F23" s="89"/>
      <c r="G23" s="31"/>
      <c r="H23" s="46"/>
      <c r="I23" s="89"/>
      <c r="J23" s="46"/>
    </row>
    <row r="24" spans="1:10" ht="18" customHeight="1">
      <c r="A24" s="24"/>
      <c r="B24" s="23"/>
      <c r="C24" s="23"/>
      <c r="D24" s="80"/>
      <c r="E24" s="46"/>
      <c r="F24" s="89"/>
      <c r="G24" s="31"/>
      <c r="H24" s="46"/>
      <c r="I24" s="89"/>
      <c r="J24" s="46"/>
    </row>
    <row r="25" spans="1:10" ht="18" customHeight="1">
      <c r="A25" s="24"/>
      <c r="B25" s="23"/>
      <c r="C25" s="23"/>
      <c r="D25" s="80"/>
      <c r="E25" s="46"/>
      <c r="F25" s="89"/>
      <c r="G25" s="31"/>
      <c r="H25" s="46"/>
      <c r="I25" s="89"/>
      <c r="J25" s="46"/>
    </row>
    <row r="26" spans="1:10" ht="18" customHeight="1">
      <c r="A26" s="24"/>
      <c r="B26" s="23"/>
      <c r="C26" s="23"/>
      <c r="D26" s="80"/>
      <c r="E26" s="46"/>
      <c r="F26" s="89"/>
      <c r="G26" s="31"/>
      <c r="H26" s="46"/>
      <c r="I26" s="89"/>
      <c r="J26" s="46"/>
    </row>
    <row r="27" spans="1:10" ht="18" customHeight="1">
      <c r="A27" s="24"/>
      <c r="B27" s="23"/>
      <c r="C27" s="23"/>
      <c r="D27" s="80"/>
      <c r="E27" s="46"/>
      <c r="F27" s="89"/>
      <c r="G27" s="31"/>
      <c r="H27" s="46"/>
      <c r="I27" s="89"/>
      <c r="J27" s="46"/>
    </row>
    <row r="28" spans="1:10" ht="18" customHeight="1">
      <c r="A28" s="24"/>
      <c r="B28" s="23"/>
      <c r="C28" s="23"/>
      <c r="D28" s="80"/>
      <c r="E28" s="46"/>
      <c r="F28" s="89"/>
      <c r="G28" s="31"/>
      <c r="H28" s="46"/>
      <c r="I28" s="89"/>
      <c r="J28" s="46"/>
    </row>
    <row r="29" spans="1:10" ht="18" customHeight="1">
      <c r="A29" s="24"/>
      <c r="B29" s="23"/>
      <c r="C29" s="23"/>
      <c r="D29" s="80"/>
      <c r="E29" s="46"/>
      <c r="F29" s="89"/>
      <c r="G29" s="31"/>
      <c r="H29" s="46"/>
      <c r="I29" s="89"/>
      <c r="J29" s="46"/>
    </row>
    <row r="30" spans="1:10" ht="18" customHeight="1">
      <c r="A30" s="24"/>
      <c r="B30" s="23"/>
      <c r="C30" s="23"/>
      <c r="D30" s="80"/>
      <c r="E30" s="46"/>
      <c r="F30" s="89"/>
      <c r="G30" s="31"/>
      <c r="H30" s="46"/>
      <c r="I30" s="89"/>
      <c r="J30" s="46"/>
    </row>
    <row r="31" spans="1:10" ht="18" customHeight="1">
      <c r="A31" s="24"/>
      <c r="B31" s="23"/>
      <c r="C31" s="23"/>
      <c r="D31" s="80"/>
      <c r="E31" s="46"/>
      <c r="F31" s="89"/>
      <c r="G31" s="31"/>
      <c r="H31" s="46"/>
      <c r="I31" s="89"/>
      <c r="J31" s="46"/>
    </row>
    <row r="32" spans="1:10" ht="18" customHeight="1">
      <c r="A32" s="24"/>
      <c r="B32" s="23"/>
      <c r="C32" s="23"/>
      <c r="D32" s="80"/>
      <c r="E32" s="46"/>
      <c r="F32" s="89"/>
      <c r="G32" s="31"/>
      <c r="H32" s="46"/>
      <c r="I32" s="89"/>
      <c r="J32" s="46"/>
    </row>
    <row r="33" spans="1:10" ht="18" customHeight="1">
      <c r="A33" s="24"/>
      <c r="B33" s="23"/>
      <c r="C33" s="23"/>
      <c r="D33" s="80"/>
      <c r="E33" s="46"/>
      <c r="F33" s="89"/>
      <c r="G33" s="31"/>
      <c r="H33" s="46"/>
      <c r="I33" s="89"/>
      <c r="J33" s="46"/>
    </row>
    <row r="34" spans="1:10" ht="18" customHeight="1">
      <c r="A34" s="24"/>
      <c r="B34" s="23"/>
      <c r="C34" s="23"/>
      <c r="D34" s="80"/>
      <c r="E34" s="46"/>
      <c r="F34" s="89"/>
      <c r="G34" s="31"/>
      <c r="H34" s="46"/>
      <c r="I34" s="89"/>
      <c r="J34" s="46"/>
    </row>
    <row r="35" spans="1:10" ht="18" customHeight="1">
      <c r="A35" s="24"/>
      <c r="B35" s="23"/>
      <c r="C35" s="23"/>
      <c r="D35" s="80"/>
      <c r="E35" s="46"/>
      <c r="F35" s="89"/>
      <c r="G35" s="31"/>
      <c r="H35" s="46"/>
      <c r="I35" s="89"/>
      <c r="J35" s="46"/>
    </row>
    <row r="36" spans="1:10" ht="18" customHeight="1">
      <c r="A36" s="24"/>
      <c r="B36" s="23"/>
      <c r="C36" s="23"/>
      <c r="D36" s="80"/>
      <c r="E36" s="46"/>
      <c r="F36" s="89"/>
      <c r="G36" s="31"/>
      <c r="H36" s="46"/>
      <c r="I36" s="89"/>
      <c r="J36" s="46"/>
    </row>
    <row r="37" spans="1:10" ht="18" customHeight="1">
      <c r="A37" s="24"/>
      <c r="B37" s="23"/>
      <c r="C37" s="23"/>
      <c r="D37" s="80"/>
      <c r="E37" s="46"/>
      <c r="F37" s="89"/>
      <c r="G37" s="31"/>
      <c r="H37" s="46"/>
      <c r="I37" s="89"/>
      <c r="J37" s="46"/>
    </row>
    <row r="38" spans="1:10" ht="18" customHeight="1">
      <c r="A38" s="24"/>
      <c r="B38" s="23"/>
      <c r="C38" s="23"/>
      <c r="D38" s="80"/>
      <c r="E38" s="46"/>
      <c r="F38" s="89"/>
      <c r="G38" s="31"/>
      <c r="H38" s="46"/>
      <c r="I38" s="89"/>
      <c r="J38" s="46"/>
    </row>
    <row r="39" spans="1:10" ht="18" customHeight="1">
      <c r="A39" s="24"/>
      <c r="B39" s="23"/>
      <c r="C39" s="23"/>
      <c r="D39" s="80"/>
      <c r="E39" s="46"/>
      <c r="F39" s="89"/>
      <c r="G39" s="31"/>
      <c r="H39" s="46"/>
      <c r="I39" s="89"/>
      <c r="J39" s="46"/>
    </row>
    <row r="40" spans="1:10" ht="18" customHeight="1">
      <c r="A40" s="24"/>
      <c r="B40" s="23"/>
      <c r="C40" s="23"/>
      <c r="D40" s="80"/>
      <c r="E40" s="46"/>
      <c r="F40" s="89"/>
      <c r="G40" s="31"/>
      <c r="H40" s="46"/>
      <c r="I40" s="89"/>
      <c r="J40" s="46"/>
    </row>
    <row r="41" spans="1:10" ht="18" customHeight="1">
      <c r="A41" s="24"/>
      <c r="B41" s="23"/>
      <c r="C41" s="23"/>
      <c r="D41" s="80"/>
      <c r="E41" s="46"/>
      <c r="F41" s="89"/>
      <c r="G41" s="31"/>
      <c r="H41" s="46"/>
      <c r="I41" s="89"/>
      <c r="J41" s="46"/>
    </row>
    <row r="42" spans="1:10" ht="18" customHeight="1">
      <c r="A42" s="24"/>
      <c r="B42" s="23"/>
      <c r="C42" s="23"/>
      <c r="D42" s="80"/>
      <c r="E42" s="46"/>
      <c r="F42" s="89"/>
      <c r="G42" s="31"/>
      <c r="H42" s="46"/>
      <c r="I42" s="89"/>
      <c r="J42" s="46"/>
    </row>
    <row r="43" spans="1:10" ht="18" customHeight="1">
      <c r="A43" s="24"/>
      <c r="B43" s="23"/>
      <c r="C43" s="23"/>
      <c r="D43" s="80"/>
      <c r="E43" s="46"/>
      <c r="F43" s="89"/>
      <c r="G43" s="31"/>
      <c r="H43" s="46"/>
      <c r="I43" s="89"/>
      <c r="J43" s="46"/>
    </row>
    <row r="44" spans="1:10" ht="18" customHeight="1">
      <c r="A44" s="24"/>
      <c r="B44" s="23"/>
      <c r="C44" s="23"/>
      <c r="D44" s="80"/>
      <c r="E44" s="46"/>
      <c r="F44" s="89"/>
      <c r="G44" s="31"/>
      <c r="H44" s="46"/>
      <c r="I44" s="89"/>
      <c r="J44" s="46"/>
    </row>
    <row r="45" spans="1:10" ht="18" customHeight="1">
      <c r="A45" s="24"/>
      <c r="B45" s="23"/>
      <c r="C45" s="23"/>
      <c r="D45" s="80"/>
      <c r="E45" s="46"/>
      <c r="F45" s="89"/>
      <c r="G45" s="31"/>
      <c r="H45" s="46"/>
      <c r="I45" s="89"/>
      <c r="J45" s="46"/>
    </row>
    <row r="46" spans="1:10" ht="18" customHeight="1">
      <c r="A46" s="24"/>
      <c r="B46" s="23"/>
      <c r="C46" s="23"/>
      <c r="D46" s="80"/>
      <c r="E46" s="46"/>
      <c r="F46" s="89"/>
      <c r="G46" s="31"/>
      <c r="H46" s="46"/>
      <c r="I46" s="89"/>
      <c r="J46" s="46"/>
    </row>
    <row r="47" spans="1:10" ht="18" customHeight="1">
      <c r="A47" s="24"/>
      <c r="B47" s="23"/>
      <c r="C47" s="23"/>
      <c r="D47" s="80"/>
      <c r="E47" s="46"/>
      <c r="F47" s="89"/>
      <c r="G47" s="31"/>
      <c r="H47" s="46"/>
      <c r="I47" s="89"/>
      <c r="J47" s="46"/>
    </row>
    <row r="48" spans="1:10" ht="18" customHeight="1">
      <c r="A48" s="24"/>
      <c r="B48" s="23"/>
      <c r="C48" s="23"/>
      <c r="D48" s="80"/>
      <c r="E48" s="46"/>
      <c r="F48" s="89"/>
      <c r="G48" s="31"/>
      <c r="H48" s="46"/>
      <c r="I48" s="89"/>
      <c r="J48" s="46"/>
    </row>
    <row r="49" spans="1:10" ht="18" customHeight="1">
      <c r="A49" s="24"/>
      <c r="B49" s="23"/>
      <c r="C49" s="23"/>
      <c r="D49" s="80"/>
      <c r="E49" s="46"/>
      <c r="F49" s="89"/>
      <c r="G49" s="31"/>
      <c r="H49" s="46"/>
      <c r="I49" s="89"/>
      <c r="J49" s="46"/>
    </row>
    <row r="50" spans="1:10" ht="18" customHeight="1">
      <c r="A50" s="24"/>
      <c r="B50" s="23"/>
      <c r="C50" s="23"/>
      <c r="D50" s="80"/>
      <c r="E50" s="46"/>
      <c r="F50" s="89"/>
      <c r="G50" s="31"/>
      <c r="H50" s="46"/>
      <c r="I50" s="89"/>
      <c r="J50" s="46"/>
    </row>
    <row r="51" spans="1:10" ht="18" customHeight="1">
      <c r="A51" s="24"/>
      <c r="B51" s="23"/>
      <c r="C51" s="23"/>
      <c r="D51" s="80"/>
      <c r="E51" s="46"/>
      <c r="F51" s="89"/>
      <c r="G51" s="31"/>
      <c r="H51" s="46"/>
      <c r="I51" s="89"/>
      <c r="J51" s="46"/>
    </row>
    <row r="52" spans="1:10" ht="18" customHeight="1" thickBot="1">
      <c r="A52" s="24"/>
      <c r="B52" s="23"/>
      <c r="C52" s="23"/>
      <c r="D52" s="80"/>
      <c r="E52" s="46"/>
      <c r="F52" s="89"/>
      <c r="G52" s="31"/>
      <c r="H52" s="46"/>
      <c r="I52" s="89"/>
      <c r="J52" s="46"/>
    </row>
    <row r="53" spans="1:10" ht="13.5" thickBot="1">
      <c r="A53" s="182" t="s">
        <v>93</v>
      </c>
      <c r="B53" s="183"/>
      <c r="C53" s="183"/>
      <c r="D53" s="184"/>
      <c r="E53" s="75">
        <f>SUM(E8:E52)</f>
        <v>0</v>
      </c>
      <c r="F53" s="112"/>
      <c r="G53" s="76">
        <f>SUM(G8:G52)</f>
        <v>0</v>
      </c>
      <c r="H53" s="76">
        <f>SUM(H8:H52)</f>
        <v>0</v>
      </c>
      <c r="I53" s="76">
        <f>SUM(I8:I52)</f>
        <v>0</v>
      </c>
      <c r="J53" s="76">
        <f>SUM(J8:J52)</f>
        <v>0</v>
      </c>
    </row>
    <row r="54" spans="1:6" ht="16.5" thickBot="1">
      <c r="A54" s="248" t="s">
        <v>169</v>
      </c>
      <c r="B54" s="249"/>
      <c r="C54" s="249"/>
      <c r="D54" s="249"/>
      <c r="E54" s="250"/>
      <c r="F54" s="113"/>
    </row>
  </sheetData>
  <sheetProtection/>
  <mergeCells count="4">
    <mergeCell ref="A54:E54"/>
    <mergeCell ref="A53:D53"/>
    <mergeCell ref="A7:D7"/>
    <mergeCell ref="A3:E3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="75" zoomScaleNormal="75" zoomScalePageLayoutView="0" workbookViewId="0" topLeftCell="A1">
      <pane xSplit="6" ySplit="6" topLeftCell="J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F36" sqref="F36"/>
    </sheetView>
  </sheetViews>
  <sheetFormatPr defaultColWidth="11.421875" defaultRowHeight="12.75"/>
  <cols>
    <col min="1" max="1" width="4.28125" style="0" customWidth="1"/>
    <col min="2" max="2" width="8.00390625" style="0" customWidth="1"/>
    <col min="3" max="3" width="17.28125" style="0" customWidth="1"/>
    <col min="4" max="4" width="26.421875" style="0" customWidth="1"/>
    <col min="5" max="5" width="29.57421875" style="0" customWidth="1"/>
    <col min="6" max="6" width="17.57421875" style="0" customWidth="1"/>
    <col min="7" max="7" width="17.7109375" style="0" customWidth="1"/>
    <col min="8" max="8" width="12.140625" style="0" customWidth="1"/>
    <col min="9" max="9" width="9.8515625" style="0" customWidth="1"/>
    <col min="10" max="10" width="12.8515625" style="0" customWidth="1"/>
    <col min="12" max="12" width="15.28125" style="0" customWidth="1"/>
  </cols>
  <sheetData>
    <row r="1" spans="1:2" ht="20.25">
      <c r="A1" s="165" t="s">
        <v>171</v>
      </c>
      <c r="B1" s="2"/>
    </row>
    <row r="2" ht="16.5" thickBot="1">
      <c r="A2" s="2"/>
    </row>
    <row r="3" spans="1:6" ht="26.25" customHeight="1" thickBot="1">
      <c r="A3" s="253" t="s">
        <v>172</v>
      </c>
      <c r="B3" s="254"/>
      <c r="C3" s="254"/>
      <c r="D3" s="254"/>
      <c r="E3" s="254"/>
      <c r="F3" s="255"/>
    </row>
    <row r="4" spans="1:6" ht="21" thickBot="1">
      <c r="A4" s="258" t="s">
        <v>100</v>
      </c>
      <c r="B4" s="259"/>
      <c r="C4" s="259"/>
      <c r="D4" s="259"/>
      <c r="E4" s="260"/>
      <c r="F4" s="172">
        <v>2003</v>
      </c>
    </row>
    <row r="5" spans="1:12" ht="18.75" thickBot="1">
      <c r="A5" s="261" t="s">
        <v>41</v>
      </c>
      <c r="B5" s="263" t="s">
        <v>42</v>
      </c>
      <c r="C5" s="256" t="s">
        <v>174</v>
      </c>
      <c r="D5" s="256" t="s">
        <v>170</v>
      </c>
      <c r="E5" s="256" t="s">
        <v>173</v>
      </c>
      <c r="F5" s="256" t="s">
        <v>128</v>
      </c>
      <c r="G5" s="256" t="s">
        <v>130</v>
      </c>
      <c r="H5" s="266" t="s">
        <v>60</v>
      </c>
      <c r="I5" s="267"/>
      <c r="J5" s="256"/>
      <c r="K5" s="256"/>
      <c r="L5" s="256" t="s">
        <v>131</v>
      </c>
    </row>
    <row r="6" spans="1:12" ht="42.75" customHeight="1" thickBot="1">
      <c r="A6" s="262"/>
      <c r="B6" s="264"/>
      <c r="C6" s="265"/>
      <c r="D6" s="257"/>
      <c r="E6" s="257"/>
      <c r="F6" s="257"/>
      <c r="G6" s="257"/>
      <c r="H6" s="170" t="s">
        <v>129</v>
      </c>
      <c r="I6" s="171" t="s">
        <v>45</v>
      </c>
      <c r="J6" s="257"/>
      <c r="K6" s="257"/>
      <c r="L6" s="257"/>
    </row>
    <row r="7" spans="1:12" s="173" customFormat="1" ht="20.25">
      <c r="A7" s="137"/>
      <c r="B7" s="124"/>
      <c r="C7" s="138"/>
      <c r="D7" s="139"/>
      <c r="E7" s="140"/>
      <c r="F7" s="127"/>
      <c r="G7" s="123"/>
      <c r="H7" s="128"/>
      <c r="I7" s="123"/>
      <c r="J7" s="128"/>
      <c r="K7" s="121"/>
      <c r="L7" s="123"/>
    </row>
    <row r="8" spans="1:12" s="173" customFormat="1" ht="20.25">
      <c r="A8" s="137"/>
      <c r="B8" s="124"/>
      <c r="C8" s="138"/>
      <c r="D8" s="139"/>
      <c r="E8" s="140"/>
      <c r="F8" s="127"/>
      <c r="G8" s="123"/>
      <c r="H8" s="128"/>
      <c r="I8" s="123"/>
      <c r="J8" s="128"/>
      <c r="K8" s="121"/>
      <c r="L8" s="123"/>
    </row>
    <row r="9" spans="1:12" s="173" customFormat="1" ht="20.25">
      <c r="A9" s="137"/>
      <c r="B9" s="124"/>
      <c r="C9" s="138"/>
      <c r="D9" s="139"/>
      <c r="E9" s="140"/>
      <c r="F9" s="127"/>
      <c r="G9" s="123"/>
      <c r="H9" s="128"/>
      <c r="I9" s="123"/>
      <c r="J9" s="128"/>
      <c r="K9" s="121"/>
      <c r="L9" s="123"/>
    </row>
    <row r="10" spans="1:12" s="173" customFormat="1" ht="20.25">
      <c r="A10" s="137"/>
      <c r="B10" s="124"/>
      <c r="C10" s="138"/>
      <c r="D10" s="139"/>
      <c r="E10" s="140"/>
      <c r="F10" s="127"/>
      <c r="G10" s="123"/>
      <c r="H10" s="128"/>
      <c r="I10" s="123"/>
      <c r="J10" s="128"/>
      <c r="K10" s="121"/>
      <c r="L10" s="123"/>
    </row>
    <row r="11" spans="1:12" s="173" customFormat="1" ht="20.25">
      <c r="A11" s="137"/>
      <c r="B11" s="124"/>
      <c r="C11" s="138"/>
      <c r="D11" s="139"/>
      <c r="E11" s="140"/>
      <c r="F11" s="127"/>
      <c r="G11" s="123"/>
      <c r="H11" s="128"/>
      <c r="I11" s="123"/>
      <c r="J11" s="128"/>
      <c r="K11" s="121"/>
      <c r="L11" s="123"/>
    </row>
    <row r="12" spans="1:12" s="173" customFormat="1" ht="20.25">
      <c r="A12" s="137"/>
      <c r="B12" s="124"/>
      <c r="C12" s="138"/>
      <c r="D12" s="139"/>
      <c r="E12" s="140"/>
      <c r="F12" s="127"/>
      <c r="G12" s="123"/>
      <c r="H12" s="128"/>
      <c r="I12" s="123"/>
      <c r="J12" s="128"/>
      <c r="K12" s="121"/>
      <c r="L12" s="123"/>
    </row>
    <row r="13" spans="1:12" s="173" customFormat="1" ht="20.25">
      <c r="A13" s="137"/>
      <c r="B13" s="124"/>
      <c r="C13" s="138"/>
      <c r="D13" s="139"/>
      <c r="E13" s="140"/>
      <c r="F13" s="127"/>
      <c r="G13" s="123"/>
      <c r="H13" s="128"/>
      <c r="I13" s="123"/>
      <c r="J13" s="128"/>
      <c r="K13" s="121"/>
      <c r="L13" s="123"/>
    </row>
    <row r="14" spans="1:12" s="173" customFormat="1" ht="20.25">
      <c r="A14" s="137"/>
      <c r="B14" s="124"/>
      <c r="C14" s="138"/>
      <c r="D14" s="139"/>
      <c r="E14" s="140"/>
      <c r="F14" s="127"/>
      <c r="G14" s="123"/>
      <c r="H14" s="128"/>
      <c r="I14" s="123"/>
      <c r="J14" s="128"/>
      <c r="K14" s="121"/>
      <c r="L14" s="123"/>
    </row>
    <row r="15" spans="1:12" s="173" customFormat="1" ht="20.25">
      <c r="A15" s="137"/>
      <c r="B15" s="124"/>
      <c r="C15" s="138"/>
      <c r="D15" s="139"/>
      <c r="E15" s="140"/>
      <c r="F15" s="127"/>
      <c r="G15" s="123"/>
      <c r="H15" s="128"/>
      <c r="I15" s="123"/>
      <c r="J15" s="128"/>
      <c r="K15" s="121"/>
      <c r="L15" s="123"/>
    </row>
    <row r="16" spans="1:12" s="173" customFormat="1" ht="20.25">
      <c r="A16" s="137"/>
      <c r="B16" s="124"/>
      <c r="C16" s="138"/>
      <c r="D16" s="139"/>
      <c r="E16" s="140"/>
      <c r="F16" s="127"/>
      <c r="G16" s="123"/>
      <c r="H16" s="128"/>
      <c r="I16" s="123"/>
      <c r="J16" s="128"/>
      <c r="K16" s="121"/>
      <c r="L16" s="123"/>
    </row>
    <row r="17" spans="1:12" s="173" customFormat="1" ht="20.25">
      <c r="A17" s="137"/>
      <c r="B17" s="124"/>
      <c r="C17" s="138"/>
      <c r="D17" s="139"/>
      <c r="E17" s="140"/>
      <c r="F17" s="127"/>
      <c r="G17" s="123"/>
      <c r="H17" s="128"/>
      <c r="I17" s="123"/>
      <c r="J17" s="128"/>
      <c r="K17" s="121"/>
      <c r="L17" s="123"/>
    </row>
    <row r="18" spans="1:12" s="173" customFormat="1" ht="20.25">
      <c r="A18" s="137"/>
      <c r="B18" s="124"/>
      <c r="C18" s="138"/>
      <c r="D18" s="139"/>
      <c r="E18" s="140"/>
      <c r="F18" s="127"/>
      <c r="G18" s="123"/>
      <c r="H18" s="128"/>
      <c r="I18" s="123"/>
      <c r="J18" s="128"/>
      <c r="K18" s="121"/>
      <c r="L18" s="123"/>
    </row>
    <row r="19" spans="1:12" s="173" customFormat="1" ht="20.25">
      <c r="A19" s="137"/>
      <c r="B19" s="124"/>
      <c r="C19" s="138"/>
      <c r="D19" s="139"/>
      <c r="E19" s="140"/>
      <c r="F19" s="127"/>
      <c r="G19" s="123"/>
      <c r="H19" s="128"/>
      <c r="I19" s="123"/>
      <c r="J19" s="128"/>
      <c r="K19" s="121"/>
      <c r="L19" s="123"/>
    </row>
    <row r="20" spans="1:12" s="173" customFormat="1" ht="20.25">
      <c r="A20" s="137"/>
      <c r="B20" s="124"/>
      <c r="C20" s="138"/>
      <c r="D20" s="139"/>
      <c r="E20" s="140"/>
      <c r="F20" s="127"/>
      <c r="G20" s="123"/>
      <c r="H20" s="128"/>
      <c r="I20" s="123"/>
      <c r="J20" s="128"/>
      <c r="K20" s="121"/>
      <c r="L20" s="123"/>
    </row>
    <row r="21" spans="1:12" s="173" customFormat="1" ht="20.25">
      <c r="A21" s="137"/>
      <c r="B21" s="124"/>
      <c r="C21" s="138"/>
      <c r="D21" s="139"/>
      <c r="E21" s="140"/>
      <c r="F21" s="127"/>
      <c r="G21" s="123"/>
      <c r="H21" s="128"/>
      <c r="I21" s="123"/>
      <c r="J21" s="128"/>
      <c r="K21" s="121"/>
      <c r="L21" s="123"/>
    </row>
    <row r="22" spans="1:12" s="173" customFormat="1" ht="20.25">
      <c r="A22" s="137"/>
      <c r="B22" s="124"/>
      <c r="C22" s="138"/>
      <c r="D22" s="139"/>
      <c r="E22" s="140"/>
      <c r="F22" s="127"/>
      <c r="G22" s="123"/>
      <c r="H22" s="128"/>
      <c r="I22" s="123"/>
      <c r="J22" s="128"/>
      <c r="K22" s="121"/>
      <c r="L22" s="123"/>
    </row>
    <row r="23" spans="1:12" s="173" customFormat="1" ht="20.25">
      <c r="A23" s="137"/>
      <c r="B23" s="124"/>
      <c r="C23" s="138"/>
      <c r="D23" s="139"/>
      <c r="E23" s="140"/>
      <c r="F23" s="127"/>
      <c r="G23" s="123"/>
      <c r="H23" s="128"/>
      <c r="I23" s="123"/>
      <c r="J23" s="128"/>
      <c r="K23" s="121"/>
      <c r="L23" s="123"/>
    </row>
    <row r="24" spans="1:12" s="173" customFormat="1" ht="20.25">
      <c r="A24" s="137"/>
      <c r="B24" s="124"/>
      <c r="C24" s="138"/>
      <c r="D24" s="139"/>
      <c r="E24" s="140"/>
      <c r="F24" s="127"/>
      <c r="G24" s="123"/>
      <c r="H24" s="128"/>
      <c r="I24" s="123"/>
      <c r="J24" s="128"/>
      <c r="K24" s="121"/>
      <c r="L24" s="123"/>
    </row>
    <row r="25" spans="1:12" s="173" customFormat="1" ht="20.25">
      <c r="A25" s="137"/>
      <c r="B25" s="124"/>
      <c r="C25" s="138"/>
      <c r="D25" s="139"/>
      <c r="E25" s="140"/>
      <c r="F25" s="127"/>
      <c r="G25" s="123"/>
      <c r="H25" s="128"/>
      <c r="I25" s="123"/>
      <c r="J25" s="128"/>
      <c r="K25" s="121"/>
      <c r="L25" s="123"/>
    </row>
    <row r="26" spans="1:12" s="173" customFormat="1" ht="20.25">
      <c r="A26" s="137"/>
      <c r="B26" s="124"/>
      <c r="C26" s="138"/>
      <c r="D26" s="139"/>
      <c r="E26" s="140"/>
      <c r="F26" s="127"/>
      <c r="G26" s="123"/>
      <c r="H26" s="128"/>
      <c r="I26" s="123"/>
      <c r="J26" s="128"/>
      <c r="K26" s="121"/>
      <c r="L26" s="123"/>
    </row>
    <row r="27" spans="1:12" s="173" customFormat="1" ht="20.25">
      <c r="A27" s="137"/>
      <c r="B27" s="124"/>
      <c r="C27" s="138"/>
      <c r="D27" s="139"/>
      <c r="E27" s="140"/>
      <c r="F27" s="127"/>
      <c r="G27" s="123"/>
      <c r="H27" s="128"/>
      <c r="I27" s="123"/>
      <c r="J27" s="128"/>
      <c r="K27" s="121"/>
      <c r="L27" s="123"/>
    </row>
    <row r="28" spans="1:12" s="173" customFormat="1" ht="20.25">
      <c r="A28" s="137"/>
      <c r="B28" s="124"/>
      <c r="C28" s="138"/>
      <c r="D28" s="139"/>
      <c r="E28" s="140"/>
      <c r="F28" s="127"/>
      <c r="G28" s="123"/>
      <c r="H28" s="128"/>
      <c r="I28" s="123"/>
      <c r="J28" s="128"/>
      <c r="K28" s="121"/>
      <c r="L28" s="123"/>
    </row>
    <row r="29" spans="1:12" s="173" customFormat="1" ht="20.25">
      <c r="A29" s="137"/>
      <c r="B29" s="124"/>
      <c r="C29" s="138"/>
      <c r="D29" s="139"/>
      <c r="E29" s="140"/>
      <c r="F29" s="127"/>
      <c r="G29" s="123"/>
      <c r="H29" s="128"/>
      <c r="I29" s="123"/>
      <c r="J29" s="128"/>
      <c r="K29" s="121"/>
      <c r="L29" s="123"/>
    </row>
    <row r="30" spans="1:12" s="173" customFormat="1" ht="20.25">
      <c r="A30" s="137"/>
      <c r="B30" s="124"/>
      <c r="C30" s="138"/>
      <c r="D30" s="139"/>
      <c r="E30" s="140"/>
      <c r="F30" s="127"/>
      <c r="G30" s="123"/>
      <c r="H30" s="128"/>
      <c r="I30" s="123"/>
      <c r="J30" s="128"/>
      <c r="K30" s="121"/>
      <c r="L30" s="123"/>
    </row>
    <row r="31" spans="1:12" s="173" customFormat="1" ht="20.25">
      <c r="A31" s="137"/>
      <c r="B31" s="124"/>
      <c r="C31" s="138"/>
      <c r="D31" s="139"/>
      <c r="E31" s="140"/>
      <c r="F31" s="127"/>
      <c r="G31" s="123"/>
      <c r="H31" s="128"/>
      <c r="I31" s="123"/>
      <c r="J31" s="128"/>
      <c r="K31" s="121"/>
      <c r="L31" s="123"/>
    </row>
    <row r="32" spans="1:12" s="173" customFormat="1" ht="20.25">
      <c r="A32" s="137"/>
      <c r="B32" s="124"/>
      <c r="C32" s="138"/>
      <c r="D32" s="139"/>
      <c r="E32" s="140"/>
      <c r="F32" s="127"/>
      <c r="G32" s="123"/>
      <c r="H32" s="128"/>
      <c r="I32" s="123"/>
      <c r="J32" s="128"/>
      <c r="K32" s="121"/>
      <c r="L32" s="123"/>
    </row>
    <row r="33" spans="1:12" s="173" customFormat="1" ht="20.25">
      <c r="A33" s="137"/>
      <c r="B33" s="124"/>
      <c r="C33" s="138"/>
      <c r="D33" s="139"/>
      <c r="E33" s="140"/>
      <c r="F33" s="127"/>
      <c r="G33" s="123"/>
      <c r="H33" s="128"/>
      <c r="I33" s="123"/>
      <c r="J33" s="128"/>
      <c r="K33" s="121"/>
      <c r="L33" s="123"/>
    </row>
    <row r="34" spans="1:12" s="173" customFormat="1" ht="20.25">
      <c r="A34" s="137"/>
      <c r="B34" s="124"/>
      <c r="C34" s="138"/>
      <c r="D34" s="139"/>
      <c r="E34" s="140"/>
      <c r="F34" s="127"/>
      <c r="G34" s="123"/>
      <c r="H34" s="128"/>
      <c r="I34" s="123"/>
      <c r="J34" s="128"/>
      <c r="K34" s="121"/>
      <c r="L34" s="123"/>
    </row>
    <row r="35" spans="1:12" s="173" customFormat="1" ht="20.25">
      <c r="A35" s="137"/>
      <c r="B35" s="124"/>
      <c r="C35" s="138"/>
      <c r="D35" s="139"/>
      <c r="E35" s="140"/>
      <c r="F35" s="127"/>
      <c r="G35" s="123"/>
      <c r="H35" s="128"/>
      <c r="I35" s="123"/>
      <c r="J35" s="128"/>
      <c r="K35" s="121"/>
      <c r="L35" s="123"/>
    </row>
    <row r="36" spans="1:12" s="173" customFormat="1" ht="20.25">
      <c r="A36" s="137"/>
      <c r="B36" s="124"/>
      <c r="C36" s="138"/>
      <c r="D36" s="139"/>
      <c r="E36" s="140"/>
      <c r="F36" s="127"/>
      <c r="G36" s="123"/>
      <c r="H36" s="128"/>
      <c r="I36" s="123"/>
      <c r="J36" s="128"/>
      <c r="K36" s="121"/>
      <c r="L36" s="123"/>
    </row>
    <row r="37" spans="1:12" s="173" customFormat="1" ht="20.25">
      <c r="A37" s="137"/>
      <c r="B37" s="124"/>
      <c r="C37" s="138"/>
      <c r="D37" s="139"/>
      <c r="E37" s="140"/>
      <c r="F37" s="127"/>
      <c r="G37" s="123"/>
      <c r="H37" s="128"/>
      <c r="I37" s="123"/>
      <c r="J37" s="128"/>
      <c r="K37" s="121"/>
      <c r="L37" s="123"/>
    </row>
    <row r="38" spans="1:12" s="173" customFormat="1" ht="20.25">
      <c r="A38" s="137"/>
      <c r="B38" s="124"/>
      <c r="C38" s="138"/>
      <c r="D38" s="139"/>
      <c r="E38" s="140"/>
      <c r="F38" s="127"/>
      <c r="G38" s="123"/>
      <c r="H38" s="128"/>
      <c r="I38" s="123"/>
      <c r="J38" s="128"/>
      <c r="K38" s="121"/>
      <c r="L38" s="123"/>
    </row>
    <row r="39" spans="1:12" s="173" customFormat="1" ht="21" thickBot="1">
      <c r="A39" s="137"/>
      <c r="B39" s="124"/>
      <c r="C39" s="138"/>
      <c r="D39" s="139"/>
      <c r="E39" s="140"/>
      <c r="F39" s="127"/>
      <c r="G39" s="123"/>
      <c r="H39" s="128"/>
      <c r="I39" s="123"/>
      <c r="J39" s="128"/>
      <c r="K39" s="121"/>
      <c r="L39" s="123"/>
    </row>
    <row r="40" spans="1:12" ht="21" customHeight="1" thickBot="1">
      <c r="A40" s="182" t="s">
        <v>93</v>
      </c>
      <c r="B40" s="183"/>
      <c r="C40" s="183"/>
      <c r="D40" s="183"/>
      <c r="E40" s="184"/>
      <c r="F40" s="75">
        <f aca="true" t="shared" si="0" ref="F40:L40">SUM(F7:F39)</f>
        <v>0</v>
      </c>
      <c r="G40" s="76">
        <f t="shared" si="0"/>
        <v>0</v>
      </c>
      <c r="H40" s="76">
        <f t="shared" si="0"/>
        <v>0</v>
      </c>
      <c r="I40" s="76">
        <f t="shared" si="0"/>
        <v>0</v>
      </c>
      <c r="J40" s="76">
        <f t="shared" si="0"/>
        <v>0</v>
      </c>
      <c r="K40" s="76">
        <f t="shared" si="0"/>
        <v>0</v>
      </c>
      <c r="L40" s="75">
        <f t="shared" si="0"/>
        <v>0</v>
      </c>
    </row>
  </sheetData>
  <sheetProtection/>
  <mergeCells count="14">
    <mergeCell ref="E5:E6"/>
    <mergeCell ref="F5:F6"/>
    <mergeCell ref="D5:D6"/>
    <mergeCell ref="H5:I5"/>
    <mergeCell ref="A3:F3"/>
    <mergeCell ref="G5:G6"/>
    <mergeCell ref="J5:J6"/>
    <mergeCell ref="K5:K6"/>
    <mergeCell ref="L5:L6"/>
    <mergeCell ref="A40:E40"/>
    <mergeCell ref="A4:E4"/>
    <mergeCell ref="A5:A6"/>
    <mergeCell ref="B5:B6"/>
    <mergeCell ref="C5:C6"/>
  </mergeCells>
  <printOptions/>
  <pageMargins left="0.787401575" right="0.787401575" top="0.53" bottom="0.56" header="0.4921259845" footer="0.4921259845"/>
  <pageSetup fitToHeight="1" fitToWidth="1" horizontalDpi="300" verticalDpi="300" orientation="landscape" paperSize="9" scale="6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41.57421875" style="0" customWidth="1"/>
    <col min="2" max="2" width="22.421875" style="0" customWidth="1"/>
  </cols>
  <sheetData>
    <row r="1" ht="20.25">
      <c r="A1" s="165" t="s">
        <v>192</v>
      </c>
    </row>
    <row r="4" spans="1:2" ht="20.25">
      <c r="A4" s="158" t="s">
        <v>9</v>
      </c>
      <c r="B4" s="159"/>
    </row>
    <row r="5" spans="1:2" ht="20.25">
      <c r="A5" s="158"/>
      <c r="B5" s="166"/>
    </row>
    <row r="6" spans="1:2" ht="20.25">
      <c r="A6" s="158"/>
      <c r="B6" s="166"/>
    </row>
    <row r="7" spans="1:2" ht="20.25">
      <c r="A7" s="158"/>
      <c r="B7" s="166"/>
    </row>
    <row r="8" spans="1:2" ht="20.25">
      <c r="A8" s="158"/>
      <c r="B8" s="166"/>
    </row>
    <row r="9" spans="1:2" ht="20.25">
      <c r="A9" s="160"/>
      <c r="B9" s="167"/>
    </row>
    <row r="10" spans="1:2" ht="20.25">
      <c r="A10" s="160"/>
      <c r="B10" s="167"/>
    </row>
    <row r="11" spans="1:2" ht="20.25">
      <c r="A11" s="160"/>
      <c r="B11" s="167"/>
    </row>
    <row r="12" spans="1:2" ht="21" thickBot="1">
      <c r="A12" s="161" t="s">
        <v>106</v>
      </c>
      <c r="B12" s="162"/>
    </row>
    <row r="13" spans="1:2" ht="21" thickTop="1">
      <c r="A13" s="163"/>
      <c r="B13" s="163"/>
    </row>
    <row r="14" spans="1:2" ht="20.25">
      <c r="A14" s="158" t="s">
        <v>10</v>
      </c>
      <c r="B14" s="159"/>
    </row>
    <row r="15" spans="1:2" ht="20.25">
      <c r="A15" s="158"/>
      <c r="B15" s="166"/>
    </row>
    <row r="16" spans="1:2" ht="20.25">
      <c r="A16" s="158"/>
      <c r="B16" s="166"/>
    </row>
    <row r="17" spans="1:2" ht="20.25">
      <c r="A17" s="158"/>
      <c r="B17" s="166"/>
    </row>
    <row r="18" spans="1:2" ht="20.25">
      <c r="A18" s="158"/>
      <c r="B18" s="166"/>
    </row>
    <row r="19" spans="1:2" ht="20.25">
      <c r="A19" s="158"/>
      <c r="B19" s="166"/>
    </row>
    <row r="20" spans="1:2" ht="20.25">
      <c r="A20" s="158"/>
      <c r="B20" s="166"/>
    </row>
    <row r="21" spans="1:2" ht="20.25">
      <c r="A21" s="158"/>
      <c r="B21" s="166"/>
    </row>
    <row r="22" spans="1:2" ht="20.25">
      <c r="A22" s="160"/>
      <c r="B22" s="167"/>
    </row>
    <row r="23" spans="1:2" ht="20.25">
      <c r="A23" s="160"/>
      <c r="B23" s="167"/>
    </row>
    <row r="24" spans="1:2" ht="20.25">
      <c r="A24" s="160"/>
      <c r="B24" s="167"/>
    </row>
    <row r="25" spans="1:2" ht="20.25">
      <c r="A25" s="160"/>
      <c r="B25" s="167"/>
    </row>
    <row r="26" spans="1:2" ht="20.25">
      <c r="A26" s="160"/>
      <c r="B26" s="167"/>
    </row>
    <row r="27" spans="1:2" ht="20.25">
      <c r="A27" s="160"/>
      <c r="B27" s="167"/>
    </row>
    <row r="28" spans="1:2" ht="20.25">
      <c r="A28" s="160"/>
      <c r="B28" s="167"/>
    </row>
    <row r="29" spans="1:2" ht="20.25">
      <c r="A29" s="158" t="s">
        <v>11</v>
      </c>
      <c r="B29" s="167"/>
    </row>
    <row r="30" spans="1:2" ht="21" thickBot="1">
      <c r="A30" s="161" t="s">
        <v>111</v>
      </c>
      <c r="B30" s="169"/>
    </row>
    <row r="31" spans="1:2" ht="21.75" thickBot="1" thickTop="1">
      <c r="A31" s="164" t="s">
        <v>112</v>
      </c>
      <c r="B31" s="168"/>
    </row>
    <row r="32" ht="13.5" thickTop="1"/>
  </sheetData>
  <sheetProtection/>
  <printOptions/>
  <pageMargins left="0.787401575" right="0.787401575" top="0.67" bottom="0.59" header="0.4921259845" footer="0.492125984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PageLayoutView="0" workbookViewId="0" topLeftCell="A1">
      <selection activeCell="H21" sqref="H21"/>
    </sheetView>
  </sheetViews>
  <sheetFormatPr defaultColWidth="11.421875" defaultRowHeight="12.75"/>
  <cols>
    <col min="4" max="4" width="8.28125" style="0" customWidth="1"/>
  </cols>
  <sheetData>
    <row r="1" ht="15.75">
      <c r="A1" s="2" t="s">
        <v>193</v>
      </c>
    </row>
    <row r="3" spans="1:8" ht="15">
      <c r="A3" s="3" t="s">
        <v>177</v>
      </c>
      <c r="B3" s="3"/>
      <c r="C3" s="3"/>
      <c r="D3" s="3"/>
      <c r="E3" s="3"/>
      <c r="F3" s="3"/>
      <c r="G3" s="3"/>
      <c r="H3" s="3"/>
    </row>
    <row r="4" spans="1:8" ht="15">
      <c r="A4" s="3" t="s">
        <v>178</v>
      </c>
      <c r="B4" s="3"/>
      <c r="C4" s="3"/>
      <c r="D4" s="3"/>
      <c r="E4" s="3"/>
      <c r="F4" s="3"/>
      <c r="G4" s="3"/>
      <c r="H4" s="3"/>
    </row>
    <row r="5" spans="1:8" ht="15">
      <c r="A5" s="3" t="s">
        <v>179</v>
      </c>
      <c r="B5" s="3"/>
      <c r="C5" s="3"/>
      <c r="D5" s="3"/>
      <c r="E5" s="3"/>
      <c r="F5" s="3"/>
      <c r="G5" s="3"/>
      <c r="H5" s="3"/>
    </row>
    <row r="6" spans="1:8" ht="15">
      <c r="A6" s="3" t="s">
        <v>180</v>
      </c>
      <c r="B6" s="3"/>
      <c r="C6" s="3"/>
      <c r="D6" s="3"/>
      <c r="E6" s="3"/>
      <c r="F6" s="3"/>
      <c r="G6" s="3"/>
      <c r="H6" s="3"/>
    </row>
    <row r="7" spans="1:8" ht="15">
      <c r="A7" s="3" t="s">
        <v>181</v>
      </c>
      <c r="B7" s="3"/>
      <c r="C7" s="3"/>
      <c r="D7" s="3"/>
      <c r="E7" s="3"/>
      <c r="F7" s="3"/>
      <c r="G7" s="3"/>
      <c r="H7" s="3"/>
    </row>
    <row r="8" spans="1:8" ht="15">
      <c r="A8" s="3" t="s">
        <v>182</v>
      </c>
      <c r="B8" s="3"/>
      <c r="C8" s="3"/>
      <c r="D8" s="3"/>
      <c r="E8" s="3"/>
      <c r="F8" s="3"/>
      <c r="G8" s="3"/>
      <c r="H8" s="3"/>
    </row>
    <row r="9" spans="1:8" ht="15">
      <c r="A9" s="3" t="s">
        <v>204</v>
      </c>
      <c r="B9" s="3"/>
      <c r="C9" s="3"/>
      <c r="D9" s="3"/>
      <c r="E9" s="3"/>
      <c r="F9" s="3"/>
      <c r="G9" s="3"/>
      <c r="H9" s="3"/>
    </row>
    <row r="10" spans="1:8" ht="15">
      <c r="A10" s="3" t="s">
        <v>183</v>
      </c>
      <c r="B10" s="3"/>
      <c r="C10" s="3"/>
      <c r="D10" s="3"/>
      <c r="E10" s="3"/>
      <c r="F10" s="3"/>
      <c r="G10" s="3"/>
      <c r="H10" s="3"/>
    </row>
    <row r="11" spans="1:8" ht="15">
      <c r="A11" s="3"/>
      <c r="B11" s="3"/>
      <c r="C11" s="3"/>
      <c r="D11" s="3"/>
      <c r="E11" s="3"/>
      <c r="F11" s="3"/>
      <c r="G11" s="3"/>
      <c r="H11" s="3"/>
    </row>
    <row r="12" spans="1:8" ht="15">
      <c r="A12" s="3" t="s">
        <v>205</v>
      </c>
      <c r="B12" s="3"/>
      <c r="C12" s="3"/>
      <c r="D12" s="3"/>
      <c r="E12" s="3"/>
      <c r="F12" s="3"/>
      <c r="G12" s="3"/>
      <c r="H12" s="3"/>
    </row>
    <row r="13" spans="1:8" ht="15">
      <c r="A13" s="3" t="s">
        <v>184</v>
      </c>
      <c r="B13" s="3"/>
      <c r="C13" s="3"/>
      <c r="D13" s="3"/>
      <c r="E13" s="3"/>
      <c r="F13" s="3"/>
      <c r="G13" s="3"/>
      <c r="H13" s="3"/>
    </row>
    <row r="14" spans="1:9" ht="15">
      <c r="A14" s="3"/>
      <c r="B14" s="3"/>
      <c r="C14" s="3"/>
      <c r="D14" s="3"/>
      <c r="E14" s="3"/>
      <c r="F14" s="3"/>
      <c r="G14" s="3"/>
      <c r="H14" s="3"/>
      <c r="I14" s="3"/>
    </row>
    <row r="15" spans="1:9" ht="15">
      <c r="A15" s="3" t="s">
        <v>185</v>
      </c>
      <c r="B15" s="3"/>
      <c r="C15" s="3"/>
      <c r="D15" s="3"/>
      <c r="E15" s="3" t="s">
        <v>186</v>
      </c>
      <c r="F15" s="3"/>
      <c r="G15" s="3"/>
      <c r="H15" s="3"/>
      <c r="I15" s="3"/>
    </row>
    <row r="16" spans="1:9" ht="15">
      <c r="A16" s="3" t="s">
        <v>187</v>
      </c>
      <c r="B16" s="3"/>
      <c r="C16" s="3"/>
      <c r="D16" s="3"/>
      <c r="E16" s="3" t="s">
        <v>188</v>
      </c>
      <c r="F16" s="3"/>
      <c r="G16" s="3"/>
      <c r="H16" s="3"/>
      <c r="I16" s="3"/>
    </row>
    <row r="17" spans="1:9" ht="15">
      <c r="A17" s="3"/>
      <c r="B17" s="3"/>
      <c r="C17" s="3"/>
      <c r="D17" s="3"/>
      <c r="E17" s="3"/>
      <c r="F17" s="3"/>
      <c r="G17" s="3"/>
      <c r="H17" s="3"/>
      <c r="I17" s="3"/>
    </row>
    <row r="18" spans="1:9" ht="15">
      <c r="A18" s="3" t="s">
        <v>189</v>
      </c>
      <c r="B18" s="3"/>
      <c r="C18" s="3"/>
      <c r="D18" s="3"/>
      <c r="E18" s="3"/>
      <c r="F18" s="3"/>
      <c r="G18" s="3"/>
      <c r="H18" s="3"/>
      <c r="I18" s="3"/>
    </row>
    <row r="19" spans="1:9" ht="15">
      <c r="A19" s="3"/>
      <c r="B19" s="3"/>
      <c r="C19" s="3"/>
      <c r="D19" s="3"/>
      <c r="E19" s="3"/>
      <c r="F19" s="3"/>
      <c r="G19" s="3"/>
      <c r="H19" s="3"/>
      <c r="I19" s="3"/>
    </row>
    <row r="20" spans="1:9" ht="15">
      <c r="A20" s="3" t="s">
        <v>203</v>
      </c>
      <c r="B20" s="3"/>
      <c r="C20" s="3"/>
      <c r="D20" s="3"/>
      <c r="E20" s="3"/>
      <c r="F20" s="3"/>
      <c r="G20" s="3"/>
      <c r="H20" s="3"/>
      <c r="I20" s="3"/>
    </row>
    <row r="21" spans="1:9" ht="15">
      <c r="A21" s="3"/>
      <c r="B21" s="3"/>
      <c r="C21" s="3"/>
      <c r="D21" s="3"/>
      <c r="E21" s="3"/>
      <c r="F21" s="3"/>
      <c r="G21" s="3"/>
      <c r="H21" s="3"/>
      <c r="I21" s="3"/>
    </row>
    <row r="22" spans="1:9" ht="15">
      <c r="A22" s="3"/>
      <c r="B22" s="3"/>
      <c r="C22" s="3"/>
      <c r="D22" s="3"/>
      <c r="E22" s="3"/>
      <c r="F22" s="3"/>
      <c r="G22" s="3"/>
      <c r="H22" s="3"/>
      <c r="I22" s="3"/>
    </row>
    <row r="23" spans="1:9" ht="15">
      <c r="A23" s="3"/>
      <c r="B23" s="3"/>
      <c r="C23" s="3"/>
      <c r="D23" s="3"/>
      <c r="E23" s="3"/>
      <c r="F23" s="3"/>
      <c r="G23" s="3"/>
      <c r="H23" s="3"/>
      <c r="I23" s="3"/>
    </row>
    <row r="24" spans="1:9" ht="15">
      <c r="A24" s="3"/>
      <c r="B24" s="3"/>
      <c r="C24" s="3"/>
      <c r="D24" s="3"/>
      <c r="E24" s="3"/>
      <c r="F24" s="3"/>
      <c r="G24" s="3"/>
      <c r="H24" s="3"/>
      <c r="I24" s="3"/>
    </row>
    <row r="25" spans="1:9" ht="15">
      <c r="A25" s="3"/>
      <c r="B25" s="3"/>
      <c r="C25" s="3"/>
      <c r="D25" s="3"/>
      <c r="E25" s="3"/>
      <c r="F25" s="3"/>
      <c r="G25" s="3"/>
      <c r="H25" s="3"/>
      <c r="I25" s="3"/>
    </row>
    <row r="26" spans="1:9" ht="15">
      <c r="A26" s="3"/>
      <c r="B26" s="3"/>
      <c r="C26" s="3"/>
      <c r="D26" s="3"/>
      <c r="E26" s="3"/>
      <c r="F26" s="3"/>
      <c r="G26" s="3"/>
      <c r="H26" s="3"/>
      <c r="I26" s="3"/>
    </row>
    <row r="27" spans="1:9" ht="15">
      <c r="A27" s="3"/>
      <c r="B27" s="3"/>
      <c r="C27" s="3"/>
      <c r="D27" s="3"/>
      <c r="E27" s="3"/>
      <c r="F27" s="3"/>
      <c r="G27" s="3"/>
      <c r="H27" s="3"/>
      <c r="I27" s="3"/>
    </row>
    <row r="28" spans="1:9" ht="15">
      <c r="A28" s="3"/>
      <c r="B28" s="3"/>
      <c r="C28" s="3"/>
      <c r="D28" s="3"/>
      <c r="E28" s="3"/>
      <c r="F28" s="3"/>
      <c r="G28" s="3"/>
      <c r="H28" s="3"/>
      <c r="I28" s="3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7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3"/>
  <sheetViews>
    <sheetView zoomScalePageLayoutView="0" workbookViewId="0" topLeftCell="A1">
      <pane xSplit="5" ySplit="6" topLeftCell="F11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26" sqref="D26"/>
    </sheetView>
  </sheetViews>
  <sheetFormatPr defaultColWidth="11.421875" defaultRowHeight="12.75"/>
  <cols>
    <col min="1" max="1" width="4.28125" style="0" customWidth="1"/>
    <col min="2" max="2" width="7.28125" style="0" customWidth="1"/>
    <col min="3" max="3" width="4.7109375" style="0" customWidth="1"/>
    <col min="4" max="4" width="30.421875" style="0" customWidth="1"/>
    <col min="5" max="5" width="14.00390625" style="0" customWidth="1"/>
    <col min="6" max="6" width="10.7109375" style="0" customWidth="1"/>
    <col min="7" max="7" width="13.140625" style="0" customWidth="1"/>
    <col min="8" max="8" width="12.140625" style="0" customWidth="1"/>
    <col min="9" max="9" width="9.8515625" style="0" customWidth="1"/>
    <col min="10" max="10" width="12.8515625" style="0" customWidth="1"/>
    <col min="13" max="14" width="4.7109375" style="0" customWidth="1"/>
    <col min="15" max="15" width="14.00390625" style="0" customWidth="1"/>
    <col min="16" max="17" width="11.57421875" style="0" customWidth="1"/>
    <col min="19" max="19" width="8.00390625" style="0" customWidth="1"/>
    <col min="21" max="21" width="10.8515625" style="0" customWidth="1"/>
    <col min="22" max="22" width="8.7109375" style="0" customWidth="1"/>
    <col min="23" max="23" width="5.7109375" style="0" customWidth="1"/>
    <col min="24" max="24" width="7.421875" style="0" customWidth="1"/>
    <col min="25" max="25" width="10.28125" style="0" customWidth="1"/>
    <col min="26" max="26" width="10.57421875" style="0" customWidth="1"/>
    <col min="27" max="27" width="8.7109375" style="0" customWidth="1"/>
    <col min="28" max="28" width="5.57421875" style="0" customWidth="1"/>
    <col min="29" max="29" width="5.8515625" style="0" customWidth="1"/>
  </cols>
  <sheetData>
    <row r="1" ht="15.75">
      <c r="A1" s="2" t="s">
        <v>117</v>
      </c>
    </row>
    <row r="2" ht="16.5" thickBot="1">
      <c r="A2" s="2"/>
    </row>
    <row r="3" spans="1:9" ht="16.5" thickBot="1">
      <c r="A3" s="271" t="s">
        <v>113</v>
      </c>
      <c r="B3" s="272"/>
      <c r="C3" s="272"/>
      <c r="D3" s="272"/>
      <c r="E3" s="272"/>
      <c r="F3" s="272"/>
      <c r="G3" s="272"/>
      <c r="H3" s="272"/>
      <c r="I3" s="273"/>
    </row>
    <row r="4" spans="1:9" ht="26.25" thickBot="1">
      <c r="A4" s="185" t="s">
        <v>100</v>
      </c>
      <c r="B4" s="186"/>
      <c r="C4" s="186"/>
      <c r="D4" s="187"/>
      <c r="E4" s="50">
        <v>2003</v>
      </c>
      <c r="F4" s="42" t="s">
        <v>78</v>
      </c>
      <c r="G4" s="43">
        <f>F52-G52</f>
        <v>1550</v>
      </c>
      <c r="H4" s="42" t="s">
        <v>79</v>
      </c>
      <c r="I4" s="43">
        <f>H52-I52</f>
        <v>9150</v>
      </c>
    </row>
    <row r="5" spans="1:29" ht="48.75" customHeight="1" thickBot="1">
      <c r="A5" s="189" t="s">
        <v>41</v>
      </c>
      <c r="B5" s="191" t="s">
        <v>42</v>
      </c>
      <c r="C5" s="191" t="s">
        <v>43</v>
      </c>
      <c r="D5" s="193" t="s">
        <v>44</v>
      </c>
      <c r="E5" s="195" t="s">
        <v>45</v>
      </c>
      <c r="F5" s="185" t="s">
        <v>46</v>
      </c>
      <c r="G5" s="188"/>
      <c r="H5" s="185" t="s">
        <v>47</v>
      </c>
      <c r="I5" s="188"/>
      <c r="J5" s="185" t="s">
        <v>57</v>
      </c>
      <c r="K5" s="268"/>
      <c r="L5" s="188"/>
      <c r="M5" s="269" t="s">
        <v>114</v>
      </c>
      <c r="N5" s="270"/>
      <c r="O5" s="185" t="s">
        <v>58</v>
      </c>
      <c r="P5" s="268"/>
      <c r="Q5" s="268"/>
      <c r="R5" s="268"/>
      <c r="S5" s="268"/>
      <c r="T5" s="268"/>
      <c r="U5" s="268"/>
      <c r="V5" s="188"/>
      <c r="W5" s="200" t="s">
        <v>61</v>
      </c>
      <c r="X5" s="187"/>
      <c r="Y5" s="200" t="s">
        <v>53</v>
      </c>
      <c r="Z5" s="186"/>
      <c r="AA5" s="187"/>
      <c r="AB5" s="274" t="s">
        <v>143</v>
      </c>
      <c r="AC5" s="275"/>
    </row>
    <row r="6" spans="1:29" ht="24.75" customHeight="1" thickBot="1">
      <c r="A6" s="190"/>
      <c r="B6" s="192"/>
      <c r="C6" s="192"/>
      <c r="D6" s="194"/>
      <c r="E6" s="196"/>
      <c r="F6" s="40" t="s">
        <v>55</v>
      </c>
      <c r="G6" s="41" t="s">
        <v>56</v>
      </c>
      <c r="H6" s="40" t="s">
        <v>55</v>
      </c>
      <c r="I6" s="41" t="s">
        <v>56</v>
      </c>
      <c r="J6" s="77" t="s">
        <v>83</v>
      </c>
      <c r="K6" s="93" t="s">
        <v>84</v>
      </c>
      <c r="L6" s="93" t="s">
        <v>59</v>
      </c>
      <c r="M6" s="94">
        <v>0.1</v>
      </c>
      <c r="N6" s="94">
        <v>0.2</v>
      </c>
      <c r="O6" s="102" t="s">
        <v>144</v>
      </c>
      <c r="P6" s="102" t="s">
        <v>145</v>
      </c>
      <c r="Q6" s="102" t="s">
        <v>107</v>
      </c>
      <c r="R6" s="102" t="s">
        <v>146</v>
      </c>
      <c r="S6" s="95" t="s">
        <v>105</v>
      </c>
      <c r="T6" s="95" t="s">
        <v>108</v>
      </c>
      <c r="U6" s="95" t="s">
        <v>51</v>
      </c>
      <c r="V6" s="96" t="s">
        <v>52</v>
      </c>
      <c r="W6" s="97" t="s">
        <v>129</v>
      </c>
      <c r="X6" s="98" t="s">
        <v>45</v>
      </c>
      <c r="Y6" s="99" t="s">
        <v>98</v>
      </c>
      <c r="Z6" s="99" t="s">
        <v>99</v>
      </c>
      <c r="AA6" s="41" t="s">
        <v>54</v>
      </c>
      <c r="AB6" s="100">
        <v>0.1</v>
      </c>
      <c r="AC6" s="101">
        <v>0.2</v>
      </c>
    </row>
    <row r="7" spans="1:29" ht="12.75">
      <c r="A7" s="13">
        <v>1</v>
      </c>
      <c r="B7" s="20">
        <v>37631</v>
      </c>
      <c r="C7" s="13" t="s">
        <v>63</v>
      </c>
      <c r="D7" s="21" t="s">
        <v>64</v>
      </c>
      <c r="E7" s="45">
        <v>50</v>
      </c>
      <c r="F7" s="38">
        <v>50</v>
      </c>
      <c r="G7" s="39"/>
      <c r="H7" s="38"/>
      <c r="I7" s="39"/>
      <c r="J7" s="36"/>
      <c r="K7" s="37">
        <v>50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28"/>
      <c r="W7" s="38"/>
      <c r="X7" s="39"/>
      <c r="Y7" s="36"/>
      <c r="Z7" s="37"/>
      <c r="AA7" s="39"/>
      <c r="AB7" s="38"/>
      <c r="AC7" s="39"/>
    </row>
    <row r="8" spans="1:29" ht="12.75">
      <c r="A8" s="12">
        <v>2</v>
      </c>
      <c r="B8" s="19">
        <v>37633</v>
      </c>
      <c r="C8" s="12" t="s">
        <v>65</v>
      </c>
      <c r="D8" s="22" t="s">
        <v>66</v>
      </c>
      <c r="E8" s="46">
        <v>100</v>
      </c>
      <c r="F8" s="30">
        <v>100</v>
      </c>
      <c r="G8" s="31"/>
      <c r="H8" s="30"/>
      <c r="I8" s="31"/>
      <c r="J8" s="32">
        <v>100</v>
      </c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29"/>
      <c r="W8" s="30"/>
      <c r="X8" s="31"/>
      <c r="Y8" s="32"/>
      <c r="Z8" s="33"/>
      <c r="AA8" s="31"/>
      <c r="AB8" s="30"/>
      <c r="AC8" s="31"/>
    </row>
    <row r="9" spans="1:29" ht="12.75">
      <c r="A9" s="12">
        <v>3</v>
      </c>
      <c r="B9" s="19">
        <v>37636</v>
      </c>
      <c r="C9" s="12" t="s">
        <v>67</v>
      </c>
      <c r="D9" s="22" t="s">
        <v>68</v>
      </c>
      <c r="E9" s="46">
        <v>20</v>
      </c>
      <c r="F9" s="30"/>
      <c r="G9" s="31"/>
      <c r="H9" s="30"/>
      <c r="I9" s="31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29"/>
      <c r="W9" s="30"/>
      <c r="X9" s="31"/>
      <c r="Y9" s="32"/>
      <c r="Z9" s="33">
        <v>20</v>
      </c>
      <c r="AA9" s="31"/>
      <c r="AB9" s="30"/>
      <c r="AC9" s="31"/>
    </row>
    <row r="10" spans="1:29" ht="12.75">
      <c r="A10" s="12">
        <v>4</v>
      </c>
      <c r="B10" s="19">
        <v>37636</v>
      </c>
      <c r="C10" s="12" t="s">
        <v>69</v>
      </c>
      <c r="D10" s="22" t="s">
        <v>70</v>
      </c>
      <c r="E10" s="46">
        <v>10000</v>
      </c>
      <c r="F10" s="30"/>
      <c r="G10" s="31"/>
      <c r="H10" s="30">
        <v>10000</v>
      </c>
      <c r="I10" s="31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29"/>
      <c r="W10" s="30"/>
      <c r="X10" s="31"/>
      <c r="Y10" s="32"/>
      <c r="Z10" s="33"/>
      <c r="AA10" s="31"/>
      <c r="AB10" s="30"/>
      <c r="AC10" s="31"/>
    </row>
    <row r="11" spans="1:29" ht="12.75">
      <c r="A11" s="12">
        <v>5</v>
      </c>
      <c r="B11" s="19">
        <v>37641</v>
      </c>
      <c r="C11" s="12" t="s">
        <v>71</v>
      </c>
      <c r="D11" s="22" t="s">
        <v>72</v>
      </c>
      <c r="E11" s="46">
        <v>80</v>
      </c>
      <c r="F11" s="30"/>
      <c r="G11" s="31">
        <v>80</v>
      </c>
      <c r="H11" s="30"/>
      <c r="I11" s="31"/>
      <c r="J11" s="32"/>
      <c r="K11" s="33"/>
      <c r="L11" s="33"/>
      <c r="M11" s="33"/>
      <c r="N11" s="33"/>
      <c r="O11" s="33"/>
      <c r="P11" s="33">
        <v>80</v>
      </c>
      <c r="Q11" s="33"/>
      <c r="R11" s="33"/>
      <c r="S11" s="33"/>
      <c r="T11" s="33"/>
      <c r="U11" s="33"/>
      <c r="V11" s="29"/>
      <c r="W11" s="30"/>
      <c r="X11" s="31"/>
      <c r="Y11" s="32"/>
      <c r="Z11" s="33"/>
      <c r="AA11" s="31"/>
      <c r="AB11" s="30"/>
      <c r="AC11" s="31"/>
    </row>
    <row r="12" spans="1:29" ht="12.75">
      <c r="A12" s="12">
        <v>6</v>
      </c>
      <c r="B12" s="19">
        <v>37646</v>
      </c>
      <c r="C12" s="12" t="s">
        <v>73</v>
      </c>
      <c r="D12" s="22" t="s">
        <v>75</v>
      </c>
      <c r="E12" s="46">
        <v>2000</v>
      </c>
      <c r="F12" s="30">
        <v>2000</v>
      </c>
      <c r="G12" s="31"/>
      <c r="H12" s="30"/>
      <c r="I12" s="31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29"/>
      <c r="W12" s="30"/>
      <c r="X12" s="31"/>
      <c r="Y12" s="32"/>
      <c r="Z12" s="33"/>
      <c r="AA12" s="31"/>
      <c r="AB12" s="30"/>
      <c r="AC12" s="31"/>
    </row>
    <row r="13" spans="1:29" ht="12.75">
      <c r="A13" s="12">
        <v>7</v>
      </c>
      <c r="B13" s="19">
        <v>37649</v>
      </c>
      <c r="C13" s="12" t="s">
        <v>76</v>
      </c>
      <c r="D13" s="22" t="s">
        <v>77</v>
      </c>
      <c r="E13" s="46">
        <v>2000</v>
      </c>
      <c r="F13" s="30"/>
      <c r="G13" s="31"/>
      <c r="H13" s="30"/>
      <c r="I13" s="31">
        <v>2000</v>
      </c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29"/>
      <c r="W13" s="30"/>
      <c r="X13" s="31"/>
      <c r="Y13" s="32"/>
      <c r="Z13" s="33"/>
      <c r="AA13" s="31"/>
      <c r="AB13" s="30"/>
      <c r="AC13" s="31"/>
    </row>
    <row r="14" spans="1:29" ht="12.75">
      <c r="A14" s="12">
        <v>8</v>
      </c>
      <c r="B14" s="19">
        <v>37654</v>
      </c>
      <c r="C14" s="12" t="s">
        <v>80</v>
      </c>
      <c r="D14" s="22" t="s">
        <v>74</v>
      </c>
      <c r="E14" s="46">
        <v>1500</v>
      </c>
      <c r="F14" s="30"/>
      <c r="G14" s="31">
        <v>1500</v>
      </c>
      <c r="H14" s="30"/>
      <c r="I14" s="31"/>
      <c r="J14" s="32"/>
      <c r="K14" s="33"/>
      <c r="L14" s="33"/>
      <c r="M14" s="33"/>
      <c r="N14" s="33"/>
      <c r="O14" s="33"/>
      <c r="P14" s="33">
        <v>1500</v>
      </c>
      <c r="Q14" s="33"/>
      <c r="R14" s="33"/>
      <c r="S14" s="33"/>
      <c r="T14" s="33"/>
      <c r="U14" s="33"/>
      <c r="V14" s="29"/>
      <c r="W14" s="30"/>
      <c r="X14" s="31"/>
      <c r="Y14" s="32"/>
      <c r="Z14" s="33"/>
      <c r="AA14" s="31"/>
      <c r="AB14" s="30"/>
      <c r="AC14" s="31"/>
    </row>
    <row r="15" spans="1:29" ht="12.75">
      <c r="A15" s="12">
        <v>9</v>
      </c>
      <c r="B15" s="19">
        <v>37662</v>
      </c>
      <c r="C15" s="12" t="s">
        <v>81</v>
      </c>
      <c r="D15" s="22" t="s">
        <v>82</v>
      </c>
      <c r="E15" s="46">
        <v>2000</v>
      </c>
      <c r="F15" s="30">
        <v>2000</v>
      </c>
      <c r="G15" s="31"/>
      <c r="H15" s="30"/>
      <c r="I15" s="31"/>
      <c r="J15" s="32">
        <v>2000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9"/>
      <c r="W15" s="30"/>
      <c r="X15" s="31"/>
      <c r="Y15" s="32"/>
      <c r="Z15" s="33"/>
      <c r="AA15" s="31"/>
      <c r="AB15" s="30"/>
      <c r="AC15" s="31"/>
    </row>
    <row r="16" spans="1:29" ht="12.75">
      <c r="A16" s="12">
        <v>10</v>
      </c>
      <c r="B16" s="19">
        <v>37667</v>
      </c>
      <c r="C16" s="12" t="s">
        <v>85</v>
      </c>
      <c r="D16" s="22" t="s">
        <v>86</v>
      </c>
      <c r="E16" s="46">
        <v>450</v>
      </c>
      <c r="F16" s="30"/>
      <c r="G16" s="31"/>
      <c r="H16" s="30">
        <v>450</v>
      </c>
      <c r="I16" s="31"/>
      <c r="J16" s="32"/>
      <c r="K16" s="33">
        <v>450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9"/>
      <c r="W16" s="30"/>
      <c r="X16" s="31"/>
      <c r="Y16" s="32"/>
      <c r="Z16" s="33"/>
      <c r="AA16" s="31"/>
      <c r="AB16" s="30"/>
      <c r="AC16" s="31"/>
    </row>
    <row r="17" spans="1:29" ht="12.75">
      <c r="A17" s="12">
        <v>11</v>
      </c>
      <c r="B17" s="19">
        <v>37672</v>
      </c>
      <c r="C17" s="12" t="s">
        <v>87</v>
      </c>
      <c r="D17" s="22" t="s">
        <v>88</v>
      </c>
      <c r="E17" s="46">
        <v>1000</v>
      </c>
      <c r="F17" s="30"/>
      <c r="G17" s="31"/>
      <c r="H17" s="30">
        <v>1000</v>
      </c>
      <c r="I17" s="31"/>
      <c r="J17" s="32"/>
      <c r="K17" s="33">
        <v>1000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29"/>
      <c r="W17" s="30"/>
      <c r="X17" s="31"/>
      <c r="Y17" s="32"/>
      <c r="Z17" s="33"/>
      <c r="AA17" s="31"/>
      <c r="AB17" s="30"/>
      <c r="AC17" s="31"/>
    </row>
    <row r="18" spans="1:29" ht="12.75">
      <c r="A18" s="12">
        <v>12</v>
      </c>
      <c r="B18" s="19">
        <v>37677</v>
      </c>
      <c r="C18" s="12" t="s">
        <v>89</v>
      </c>
      <c r="D18" s="22" t="s">
        <v>90</v>
      </c>
      <c r="E18" s="46">
        <v>70</v>
      </c>
      <c r="F18" s="30"/>
      <c r="G18" s="31">
        <v>70</v>
      </c>
      <c r="H18" s="30"/>
      <c r="I18" s="31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>
        <v>70</v>
      </c>
      <c r="V18" s="29"/>
      <c r="W18" s="30"/>
      <c r="X18" s="31"/>
      <c r="Y18" s="32"/>
      <c r="Z18" s="33"/>
      <c r="AA18" s="31"/>
      <c r="AB18" s="30"/>
      <c r="AC18" s="31"/>
    </row>
    <row r="19" spans="1:29" ht="12.75">
      <c r="A19" s="12">
        <v>13</v>
      </c>
      <c r="B19" s="19">
        <v>37680</v>
      </c>
      <c r="C19" s="12" t="s">
        <v>91</v>
      </c>
      <c r="D19" s="22" t="s">
        <v>92</v>
      </c>
      <c r="E19" s="46">
        <v>500</v>
      </c>
      <c r="F19" s="30"/>
      <c r="G19" s="31">
        <v>500</v>
      </c>
      <c r="H19" s="30"/>
      <c r="I19" s="31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29"/>
      <c r="W19" s="30"/>
      <c r="X19" s="31"/>
      <c r="Y19" s="32">
        <v>500</v>
      </c>
      <c r="Z19" s="33"/>
      <c r="AA19" s="31"/>
      <c r="AB19" s="30"/>
      <c r="AC19" s="31"/>
    </row>
    <row r="20" spans="1:29" ht="12.75">
      <c r="A20" s="12">
        <v>14</v>
      </c>
      <c r="B20" s="19">
        <v>37683</v>
      </c>
      <c r="C20" s="12" t="s">
        <v>101</v>
      </c>
      <c r="D20" s="22" t="s">
        <v>102</v>
      </c>
      <c r="E20" s="46">
        <v>100</v>
      </c>
      <c r="F20" s="30"/>
      <c r="G20" s="31"/>
      <c r="H20" s="30"/>
      <c r="I20" s="31">
        <v>100</v>
      </c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>
        <v>100</v>
      </c>
      <c r="V20" s="29"/>
      <c r="W20" s="30"/>
      <c r="X20" s="31"/>
      <c r="Y20" s="32"/>
      <c r="Z20" s="33"/>
      <c r="AA20" s="31"/>
      <c r="AB20" s="30"/>
      <c r="AC20" s="31"/>
    </row>
    <row r="21" spans="1:29" ht="12.75">
      <c r="A21" s="12">
        <v>15</v>
      </c>
      <c r="B21" s="19">
        <v>37683</v>
      </c>
      <c r="C21" s="12" t="s">
        <v>101</v>
      </c>
      <c r="D21" s="22" t="s">
        <v>103</v>
      </c>
      <c r="E21" s="46">
        <v>200</v>
      </c>
      <c r="F21" s="30"/>
      <c r="G21" s="31"/>
      <c r="H21" s="30"/>
      <c r="I21" s="31">
        <v>200</v>
      </c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>
        <v>200</v>
      </c>
      <c r="V21" s="29"/>
      <c r="W21" s="30"/>
      <c r="X21" s="31"/>
      <c r="Y21" s="32"/>
      <c r="Z21" s="33"/>
      <c r="AA21" s="31"/>
      <c r="AB21" s="30"/>
      <c r="AC21" s="31"/>
    </row>
    <row r="22" spans="1:29" ht="12.75">
      <c r="A22" s="12">
        <v>16</v>
      </c>
      <c r="B22" s="19">
        <v>37690</v>
      </c>
      <c r="C22" s="12" t="s">
        <v>91</v>
      </c>
      <c r="D22" s="22" t="s">
        <v>104</v>
      </c>
      <c r="E22" s="46">
        <v>150</v>
      </c>
      <c r="F22" s="30"/>
      <c r="G22" s="31">
        <v>150</v>
      </c>
      <c r="H22" s="30"/>
      <c r="I22" s="31"/>
      <c r="J22" s="32"/>
      <c r="K22" s="33"/>
      <c r="L22" s="33"/>
      <c r="M22" s="33"/>
      <c r="N22" s="33"/>
      <c r="O22" s="33"/>
      <c r="P22" s="33"/>
      <c r="Q22" s="33"/>
      <c r="R22" s="33"/>
      <c r="S22" s="33">
        <v>150</v>
      </c>
      <c r="T22" s="33"/>
      <c r="U22" s="33"/>
      <c r="V22" s="29"/>
      <c r="W22" s="30"/>
      <c r="X22" s="31"/>
      <c r="Y22" s="32"/>
      <c r="Z22" s="33"/>
      <c r="AA22" s="31"/>
      <c r="AB22" s="30"/>
      <c r="AC22" s="31"/>
    </row>
    <row r="23" spans="1:29" ht="12.75">
      <c r="A23" s="12">
        <v>17</v>
      </c>
      <c r="B23" s="19">
        <v>37695</v>
      </c>
      <c r="C23" s="12" t="s">
        <v>152</v>
      </c>
      <c r="D23" s="22" t="s">
        <v>153</v>
      </c>
      <c r="E23" s="46">
        <v>300</v>
      </c>
      <c r="F23" s="30"/>
      <c r="G23" s="31">
        <v>300</v>
      </c>
      <c r="H23" s="30"/>
      <c r="I23" s="31"/>
      <c r="J23" s="32"/>
      <c r="K23" s="33"/>
      <c r="L23" s="33"/>
      <c r="M23" s="33"/>
      <c r="N23" s="33"/>
      <c r="O23" s="33"/>
      <c r="P23" s="33"/>
      <c r="Q23" s="33">
        <v>300</v>
      </c>
      <c r="R23" s="33"/>
      <c r="S23" s="33"/>
      <c r="T23" s="33"/>
      <c r="U23" s="33"/>
      <c r="V23" s="29"/>
      <c r="W23" s="30"/>
      <c r="X23" s="31"/>
      <c r="Y23" s="32"/>
      <c r="Z23" s="33"/>
      <c r="AA23" s="31"/>
      <c r="AB23" s="30"/>
      <c r="AC23" s="31"/>
    </row>
    <row r="24" spans="1:29" ht="12.75">
      <c r="A24" s="12"/>
      <c r="B24" s="12"/>
      <c r="C24" s="12"/>
      <c r="D24" s="22"/>
      <c r="E24" s="46"/>
      <c r="F24" s="30"/>
      <c r="G24" s="31"/>
      <c r="H24" s="30"/>
      <c r="I24" s="31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9"/>
      <c r="W24" s="30"/>
      <c r="X24" s="31"/>
      <c r="Y24" s="32"/>
      <c r="Z24" s="33"/>
      <c r="AA24" s="31"/>
      <c r="AB24" s="30"/>
      <c r="AC24" s="31"/>
    </row>
    <row r="25" spans="1:29" ht="12.75">
      <c r="A25" s="12"/>
      <c r="B25" s="12"/>
      <c r="C25" s="12"/>
      <c r="D25" s="22"/>
      <c r="E25" s="46"/>
      <c r="F25" s="30"/>
      <c r="G25" s="31"/>
      <c r="H25" s="30"/>
      <c r="I25" s="31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9"/>
      <c r="W25" s="30"/>
      <c r="X25" s="31"/>
      <c r="Y25" s="32"/>
      <c r="Z25" s="33"/>
      <c r="AA25" s="31"/>
      <c r="AB25" s="30"/>
      <c r="AC25" s="31"/>
    </row>
    <row r="26" spans="1:29" ht="12.75">
      <c r="A26" s="12"/>
      <c r="B26" s="12"/>
      <c r="C26" s="12"/>
      <c r="D26" s="22"/>
      <c r="E26" s="46"/>
      <c r="F26" s="30"/>
      <c r="G26" s="31"/>
      <c r="H26" s="30"/>
      <c r="I26" s="31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9"/>
      <c r="W26" s="30"/>
      <c r="X26" s="31"/>
      <c r="Y26" s="32"/>
      <c r="Z26" s="33"/>
      <c r="AA26" s="31"/>
      <c r="AB26" s="30"/>
      <c r="AC26" s="31"/>
    </row>
    <row r="27" spans="1:29" ht="12.75">
      <c r="A27" s="12"/>
      <c r="B27" s="12"/>
      <c r="C27" s="12"/>
      <c r="D27" s="22"/>
      <c r="E27" s="46"/>
      <c r="F27" s="30"/>
      <c r="G27" s="31"/>
      <c r="H27" s="30"/>
      <c r="I27" s="31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9"/>
      <c r="W27" s="30"/>
      <c r="X27" s="31"/>
      <c r="Y27" s="32"/>
      <c r="Z27" s="33"/>
      <c r="AA27" s="31"/>
      <c r="AB27" s="30"/>
      <c r="AC27" s="31"/>
    </row>
    <row r="28" spans="1:29" ht="12.75">
      <c r="A28" s="12"/>
      <c r="B28" s="12"/>
      <c r="C28" s="12"/>
      <c r="D28" s="22"/>
      <c r="E28" s="46"/>
      <c r="F28" s="30"/>
      <c r="G28" s="31"/>
      <c r="H28" s="30"/>
      <c r="I28" s="31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9"/>
      <c r="W28" s="30"/>
      <c r="X28" s="31"/>
      <c r="Y28" s="32"/>
      <c r="Z28" s="33"/>
      <c r="AA28" s="31"/>
      <c r="AB28" s="30"/>
      <c r="AC28" s="31"/>
    </row>
    <row r="29" spans="1:29" ht="12.75">
      <c r="A29" s="12"/>
      <c r="B29" s="12"/>
      <c r="C29" s="12"/>
      <c r="D29" s="22"/>
      <c r="E29" s="46"/>
      <c r="F29" s="30"/>
      <c r="G29" s="31"/>
      <c r="H29" s="30"/>
      <c r="I29" s="31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9"/>
      <c r="W29" s="30"/>
      <c r="X29" s="31"/>
      <c r="Y29" s="32"/>
      <c r="Z29" s="33"/>
      <c r="AA29" s="31"/>
      <c r="AB29" s="30"/>
      <c r="AC29" s="31"/>
    </row>
    <row r="30" spans="1:29" ht="12.75">
      <c r="A30" s="12"/>
      <c r="B30" s="12"/>
      <c r="C30" s="12"/>
      <c r="D30" s="22"/>
      <c r="E30" s="46"/>
      <c r="F30" s="30"/>
      <c r="G30" s="31"/>
      <c r="H30" s="30"/>
      <c r="I30" s="31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9"/>
      <c r="W30" s="30"/>
      <c r="X30" s="31"/>
      <c r="Y30" s="32"/>
      <c r="Z30" s="33"/>
      <c r="AA30" s="31"/>
      <c r="AB30" s="30"/>
      <c r="AC30" s="31"/>
    </row>
    <row r="31" spans="1:29" ht="12.75">
      <c r="A31" s="12"/>
      <c r="B31" s="12"/>
      <c r="C31" s="12"/>
      <c r="D31" s="22"/>
      <c r="E31" s="46"/>
      <c r="F31" s="30"/>
      <c r="G31" s="31"/>
      <c r="H31" s="30"/>
      <c r="I31" s="31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9"/>
      <c r="W31" s="30"/>
      <c r="X31" s="31"/>
      <c r="Y31" s="32"/>
      <c r="Z31" s="33"/>
      <c r="AA31" s="31"/>
      <c r="AB31" s="30"/>
      <c r="AC31" s="31"/>
    </row>
    <row r="32" spans="1:29" ht="12.75">
      <c r="A32" s="12"/>
      <c r="B32" s="12"/>
      <c r="C32" s="12"/>
      <c r="D32" s="22"/>
      <c r="E32" s="46"/>
      <c r="F32" s="30"/>
      <c r="G32" s="31"/>
      <c r="H32" s="30"/>
      <c r="I32" s="31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9"/>
      <c r="W32" s="30"/>
      <c r="X32" s="31"/>
      <c r="Y32" s="32"/>
      <c r="Z32" s="33"/>
      <c r="AA32" s="31"/>
      <c r="AB32" s="30"/>
      <c r="AC32" s="31"/>
    </row>
    <row r="33" spans="1:29" ht="12.75">
      <c r="A33" s="12"/>
      <c r="B33" s="12"/>
      <c r="C33" s="12"/>
      <c r="D33" s="22"/>
      <c r="E33" s="46"/>
      <c r="F33" s="30"/>
      <c r="G33" s="31"/>
      <c r="H33" s="30"/>
      <c r="I33" s="31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29"/>
      <c r="W33" s="30"/>
      <c r="X33" s="31"/>
      <c r="Y33" s="32"/>
      <c r="Z33" s="33"/>
      <c r="AA33" s="31"/>
      <c r="AB33" s="30"/>
      <c r="AC33" s="31"/>
    </row>
    <row r="34" spans="1:29" ht="12.75">
      <c r="A34" s="12"/>
      <c r="B34" s="12"/>
      <c r="C34" s="12"/>
      <c r="D34" s="22"/>
      <c r="E34" s="46"/>
      <c r="F34" s="30"/>
      <c r="G34" s="31"/>
      <c r="H34" s="30"/>
      <c r="I34" s="31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9"/>
      <c r="W34" s="30"/>
      <c r="X34" s="31"/>
      <c r="Y34" s="32"/>
      <c r="Z34" s="33"/>
      <c r="AA34" s="31"/>
      <c r="AB34" s="30"/>
      <c r="AC34" s="31"/>
    </row>
    <row r="35" spans="1:29" ht="12.75">
      <c r="A35" s="12"/>
      <c r="B35" s="12"/>
      <c r="C35" s="12"/>
      <c r="D35" s="22"/>
      <c r="E35" s="46"/>
      <c r="F35" s="30"/>
      <c r="G35" s="31"/>
      <c r="H35" s="30"/>
      <c r="I35" s="31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29"/>
      <c r="W35" s="30"/>
      <c r="X35" s="31"/>
      <c r="Y35" s="32"/>
      <c r="Z35" s="33"/>
      <c r="AA35" s="31"/>
      <c r="AB35" s="30"/>
      <c r="AC35" s="31"/>
    </row>
    <row r="36" spans="1:29" ht="12.75">
      <c r="A36" s="12"/>
      <c r="B36" s="12"/>
      <c r="C36" s="12"/>
      <c r="D36" s="22"/>
      <c r="E36" s="46"/>
      <c r="F36" s="30"/>
      <c r="G36" s="31"/>
      <c r="H36" s="30"/>
      <c r="I36" s="31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29"/>
      <c r="W36" s="30"/>
      <c r="X36" s="31"/>
      <c r="Y36" s="32"/>
      <c r="Z36" s="33"/>
      <c r="AA36" s="31"/>
      <c r="AB36" s="30"/>
      <c r="AC36" s="31"/>
    </row>
    <row r="37" spans="1:29" ht="12.75">
      <c r="A37" s="12"/>
      <c r="B37" s="12"/>
      <c r="C37" s="12"/>
      <c r="D37" s="22"/>
      <c r="E37" s="46"/>
      <c r="F37" s="30"/>
      <c r="G37" s="31"/>
      <c r="H37" s="30"/>
      <c r="I37" s="31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29"/>
      <c r="W37" s="30"/>
      <c r="X37" s="31"/>
      <c r="Y37" s="32"/>
      <c r="Z37" s="33"/>
      <c r="AA37" s="31"/>
      <c r="AB37" s="30"/>
      <c r="AC37" s="31"/>
    </row>
    <row r="38" spans="1:29" ht="12.75">
      <c r="A38" s="12"/>
      <c r="B38" s="12"/>
      <c r="C38" s="12"/>
      <c r="D38" s="22"/>
      <c r="E38" s="46"/>
      <c r="F38" s="30"/>
      <c r="G38" s="31"/>
      <c r="H38" s="30"/>
      <c r="I38" s="31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29"/>
      <c r="W38" s="30"/>
      <c r="X38" s="31"/>
      <c r="Y38" s="32"/>
      <c r="Z38" s="33"/>
      <c r="AA38" s="31"/>
      <c r="AB38" s="30"/>
      <c r="AC38" s="31"/>
    </row>
    <row r="39" spans="1:29" ht="12.75">
      <c r="A39" s="12"/>
      <c r="B39" s="12"/>
      <c r="C39" s="12"/>
      <c r="D39" s="22"/>
      <c r="E39" s="46"/>
      <c r="F39" s="30"/>
      <c r="G39" s="31"/>
      <c r="H39" s="30"/>
      <c r="I39" s="31"/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29"/>
      <c r="W39" s="30"/>
      <c r="X39" s="31"/>
      <c r="Y39" s="32"/>
      <c r="Z39" s="33"/>
      <c r="AA39" s="31"/>
      <c r="AB39" s="30"/>
      <c r="AC39" s="31"/>
    </row>
    <row r="40" spans="1:29" ht="12.75">
      <c r="A40" s="12"/>
      <c r="B40" s="12"/>
      <c r="C40" s="12"/>
      <c r="D40" s="22"/>
      <c r="E40" s="46"/>
      <c r="F40" s="30"/>
      <c r="G40" s="31"/>
      <c r="H40" s="30"/>
      <c r="I40" s="31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29"/>
      <c r="W40" s="30"/>
      <c r="X40" s="31"/>
      <c r="Y40" s="32"/>
      <c r="Z40" s="33"/>
      <c r="AA40" s="31"/>
      <c r="AB40" s="30"/>
      <c r="AC40" s="31"/>
    </row>
    <row r="41" spans="1:29" ht="12.75">
      <c r="A41" s="12"/>
      <c r="B41" s="12"/>
      <c r="C41" s="12"/>
      <c r="D41" s="22"/>
      <c r="E41" s="46"/>
      <c r="F41" s="30"/>
      <c r="G41" s="31"/>
      <c r="H41" s="30"/>
      <c r="I41" s="31"/>
      <c r="J41" s="3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29"/>
      <c r="W41" s="30"/>
      <c r="X41" s="31"/>
      <c r="Y41" s="32"/>
      <c r="Z41" s="33"/>
      <c r="AA41" s="31"/>
      <c r="AB41" s="30"/>
      <c r="AC41" s="31"/>
    </row>
    <row r="42" spans="1:29" ht="12.75">
      <c r="A42" s="12"/>
      <c r="B42" s="12"/>
      <c r="C42" s="12"/>
      <c r="D42" s="22"/>
      <c r="E42" s="46"/>
      <c r="F42" s="30"/>
      <c r="G42" s="31"/>
      <c r="H42" s="30"/>
      <c r="I42" s="31"/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29"/>
      <c r="W42" s="30"/>
      <c r="X42" s="31"/>
      <c r="Y42" s="32"/>
      <c r="Z42" s="33"/>
      <c r="AA42" s="31"/>
      <c r="AB42" s="30"/>
      <c r="AC42" s="31"/>
    </row>
    <row r="43" spans="1:29" ht="12.75">
      <c r="A43" s="12"/>
      <c r="B43" s="12"/>
      <c r="C43" s="12"/>
      <c r="D43" s="22"/>
      <c r="E43" s="46"/>
      <c r="F43" s="30"/>
      <c r="G43" s="31"/>
      <c r="H43" s="30"/>
      <c r="I43" s="31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29"/>
      <c r="W43" s="30"/>
      <c r="X43" s="31"/>
      <c r="Y43" s="32"/>
      <c r="Z43" s="33"/>
      <c r="AA43" s="31"/>
      <c r="AB43" s="30"/>
      <c r="AC43" s="31"/>
    </row>
    <row r="44" spans="1:29" ht="12.75">
      <c r="A44" s="12"/>
      <c r="B44" s="12"/>
      <c r="C44" s="12"/>
      <c r="D44" s="22"/>
      <c r="E44" s="46"/>
      <c r="F44" s="30"/>
      <c r="G44" s="31"/>
      <c r="H44" s="30"/>
      <c r="I44" s="31"/>
      <c r="J44" s="3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29"/>
      <c r="W44" s="30"/>
      <c r="X44" s="31"/>
      <c r="Y44" s="32"/>
      <c r="Z44" s="33"/>
      <c r="AA44" s="31"/>
      <c r="AB44" s="30"/>
      <c r="AC44" s="31"/>
    </row>
    <row r="45" spans="1:29" ht="12.75">
      <c r="A45" s="12"/>
      <c r="B45" s="12"/>
      <c r="C45" s="12"/>
      <c r="D45" s="22"/>
      <c r="E45" s="46"/>
      <c r="F45" s="30"/>
      <c r="G45" s="31"/>
      <c r="H45" s="30"/>
      <c r="I45" s="31"/>
      <c r="J45" s="3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29"/>
      <c r="W45" s="30"/>
      <c r="X45" s="31"/>
      <c r="Y45" s="32"/>
      <c r="Z45" s="33"/>
      <c r="AA45" s="31"/>
      <c r="AB45" s="30"/>
      <c r="AC45" s="31"/>
    </row>
    <row r="46" spans="1:29" ht="12.75">
      <c r="A46" s="12"/>
      <c r="B46" s="12"/>
      <c r="C46" s="12"/>
      <c r="D46" s="22"/>
      <c r="E46" s="46"/>
      <c r="F46" s="30"/>
      <c r="G46" s="31"/>
      <c r="H46" s="30"/>
      <c r="I46" s="31"/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29"/>
      <c r="W46" s="30"/>
      <c r="X46" s="31"/>
      <c r="Y46" s="32"/>
      <c r="Z46" s="33"/>
      <c r="AA46" s="31"/>
      <c r="AB46" s="30"/>
      <c r="AC46" s="31"/>
    </row>
    <row r="47" spans="1:29" ht="12.75">
      <c r="A47" s="12"/>
      <c r="B47" s="12"/>
      <c r="C47" s="12"/>
      <c r="D47" s="22"/>
      <c r="E47" s="46"/>
      <c r="F47" s="30"/>
      <c r="G47" s="31"/>
      <c r="H47" s="30"/>
      <c r="I47" s="31"/>
      <c r="J47" s="3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29"/>
      <c r="W47" s="30"/>
      <c r="X47" s="31"/>
      <c r="Y47" s="32"/>
      <c r="Z47" s="33"/>
      <c r="AA47" s="31"/>
      <c r="AB47" s="30"/>
      <c r="AC47" s="31"/>
    </row>
    <row r="48" spans="1:29" ht="12.75">
      <c r="A48" s="12"/>
      <c r="B48" s="12"/>
      <c r="C48" s="12"/>
      <c r="D48" s="22"/>
      <c r="E48" s="46"/>
      <c r="F48" s="30"/>
      <c r="G48" s="31"/>
      <c r="H48" s="30"/>
      <c r="I48" s="31"/>
      <c r="J48" s="3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29"/>
      <c r="W48" s="30"/>
      <c r="X48" s="31"/>
      <c r="Y48" s="32"/>
      <c r="Z48" s="33"/>
      <c r="AA48" s="31"/>
      <c r="AB48" s="30"/>
      <c r="AC48" s="31"/>
    </row>
    <row r="49" spans="1:29" ht="12.75">
      <c r="A49" s="12"/>
      <c r="B49" s="12"/>
      <c r="C49" s="12"/>
      <c r="D49" s="22"/>
      <c r="E49" s="46"/>
      <c r="F49" s="30"/>
      <c r="G49" s="31"/>
      <c r="H49" s="30"/>
      <c r="I49" s="31"/>
      <c r="J49" s="3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29"/>
      <c r="W49" s="30"/>
      <c r="X49" s="31"/>
      <c r="Y49" s="32"/>
      <c r="Z49" s="33"/>
      <c r="AA49" s="31"/>
      <c r="AB49" s="30"/>
      <c r="AC49" s="31"/>
    </row>
    <row r="50" spans="1:29" ht="12.75">
      <c r="A50" s="12"/>
      <c r="B50" s="12"/>
      <c r="C50" s="12"/>
      <c r="D50" s="22"/>
      <c r="E50" s="46"/>
      <c r="F50" s="30"/>
      <c r="G50" s="31"/>
      <c r="H50" s="30"/>
      <c r="I50" s="31"/>
      <c r="J50" s="3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29"/>
      <c r="W50" s="30"/>
      <c r="X50" s="31"/>
      <c r="Y50" s="32"/>
      <c r="Z50" s="33"/>
      <c r="AA50" s="31"/>
      <c r="AB50" s="30"/>
      <c r="AC50" s="31"/>
    </row>
    <row r="51" spans="1:29" ht="13.5" thickBot="1">
      <c r="A51" s="48"/>
      <c r="B51" s="48"/>
      <c r="C51" s="48"/>
      <c r="D51" s="49"/>
      <c r="E51" s="46"/>
      <c r="F51" s="30"/>
      <c r="G51" s="31"/>
      <c r="H51" s="34"/>
      <c r="I51" s="35"/>
      <c r="J51" s="32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29"/>
      <c r="W51" s="30"/>
      <c r="X51" s="31"/>
      <c r="Y51" s="32"/>
      <c r="Z51" s="33"/>
      <c r="AA51" s="31"/>
      <c r="AB51" s="30"/>
      <c r="AC51" s="31"/>
    </row>
    <row r="52" spans="1:29" ht="13.5" thickBot="1">
      <c r="A52" s="182" t="s">
        <v>93</v>
      </c>
      <c r="B52" s="183"/>
      <c r="C52" s="183"/>
      <c r="D52" s="184"/>
      <c r="E52" s="47">
        <f aca="true" t="shared" si="0" ref="E52:W52">SUM(E7:E51)</f>
        <v>20520</v>
      </c>
      <c r="F52" s="34">
        <f t="shared" si="0"/>
        <v>4150</v>
      </c>
      <c r="G52" s="34">
        <f t="shared" si="0"/>
        <v>2600</v>
      </c>
      <c r="H52" s="34">
        <f t="shared" si="0"/>
        <v>11450</v>
      </c>
      <c r="I52" s="34">
        <f t="shared" si="0"/>
        <v>2300</v>
      </c>
      <c r="J52" s="34">
        <f t="shared" si="0"/>
        <v>2100</v>
      </c>
      <c r="K52" s="34">
        <f t="shared" si="0"/>
        <v>1500</v>
      </c>
      <c r="L52" s="34">
        <f t="shared" si="0"/>
        <v>0</v>
      </c>
      <c r="M52" s="34">
        <f t="shared" si="0"/>
        <v>0</v>
      </c>
      <c r="N52" s="34">
        <f t="shared" si="0"/>
        <v>0</v>
      </c>
      <c r="O52" s="34">
        <f t="shared" si="0"/>
        <v>0</v>
      </c>
      <c r="P52" s="34">
        <f t="shared" si="0"/>
        <v>1580</v>
      </c>
      <c r="Q52" s="34">
        <f t="shared" si="0"/>
        <v>300</v>
      </c>
      <c r="R52" s="34">
        <f t="shared" si="0"/>
        <v>0</v>
      </c>
      <c r="S52" s="34">
        <f t="shared" si="0"/>
        <v>150</v>
      </c>
      <c r="T52" s="34">
        <f t="shared" si="0"/>
        <v>0</v>
      </c>
      <c r="U52" s="34">
        <f t="shared" si="0"/>
        <v>370</v>
      </c>
      <c r="V52" s="51">
        <f t="shared" si="0"/>
        <v>0</v>
      </c>
      <c r="W52" s="51">
        <f t="shared" si="0"/>
        <v>0</v>
      </c>
      <c r="X52" s="47"/>
      <c r="Y52" s="92">
        <f>SUM(Y7:Y51)</f>
        <v>500</v>
      </c>
      <c r="Z52" s="34">
        <f>SUM(Z7:Z51)</f>
        <v>20</v>
      </c>
      <c r="AA52" s="34">
        <f>SUM(AA7:AA51)</f>
        <v>0</v>
      </c>
      <c r="AB52" s="34">
        <f>SUM(AB7:AB51)</f>
        <v>0</v>
      </c>
      <c r="AC52" s="47">
        <f>SUM(AC7:AC51)</f>
        <v>0</v>
      </c>
    </row>
    <row r="56" spans="4:5" ht="15.75">
      <c r="D56" s="6" t="s">
        <v>9</v>
      </c>
      <c r="E56" s="23"/>
    </row>
    <row r="57" spans="4:5" ht="15">
      <c r="D57" s="56" t="s">
        <v>94</v>
      </c>
      <c r="E57" s="57">
        <f>J52</f>
        <v>2100</v>
      </c>
    </row>
    <row r="58" spans="4:5" ht="15">
      <c r="D58" s="56" t="s">
        <v>95</v>
      </c>
      <c r="E58" s="57">
        <f>K52</f>
        <v>1500</v>
      </c>
    </row>
    <row r="59" spans="4:5" ht="15">
      <c r="D59" s="56" t="s">
        <v>96</v>
      </c>
      <c r="E59" s="57">
        <f>Z52</f>
        <v>20</v>
      </c>
    </row>
    <row r="60" spans="4:5" ht="16.5" thickBot="1">
      <c r="D60" s="58" t="s">
        <v>106</v>
      </c>
      <c r="E60" s="59">
        <f>SUM(E57:E59)</f>
        <v>3620</v>
      </c>
    </row>
    <row r="61" spans="4:5" ht="15.75" thickTop="1">
      <c r="D61" s="3"/>
      <c r="E61" s="3"/>
    </row>
    <row r="62" spans="4:5" ht="15.75">
      <c r="D62" s="60" t="s">
        <v>10</v>
      </c>
      <c r="E62" s="7"/>
    </row>
    <row r="63" spans="4:5" ht="15">
      <c r="D63" s="56" t="s">
        <v>147</v>
      </c>
      <c r="E63" s="57">
        <f>O52</f>
        <v>0</v>
      </c>
    </row>
    <row r="64" spans="4:5" ht="15">
      <c r="D64" s="56" t="s">
        <v>123</v>
      </c>
      <c r="E64" s="57">
        <f>P52</f>
        <v>1580</v>
      </c>
    </row>
    <row r="65" spans="4:5" ht="15">
      <c r="D65" s="56" t="s">
        <v>107</v>
      </c>
      <c r="E65" s="57">
        <f>Q52</f>
        <v>300</v>
      </c>
    </row>
    <row r="66" spans="4:5" ht="15">
      <c r="D66" s="56" t="s">
        <v>110</v>
      </c>
      <c r="E66" s="57">
        <f>R52</f>
        <v>0</v>
      </c>
    </row>
    <row r="67" spans="4:5" ht="15">
      <c r="D67" s="56" t="s">
        <v>105</v>
      </c>
      <c r="E67" s="57">
        <f>S52</f>
        <v>150</v>
      </c>
    </row>
    <row r="68" spans="4:5" ht="15">
      <c r="D68" s="56" t="s">
        <v>108</v>
      </c>
      <c r="E68" s="57">
        <f>T52</f>
        <v>0</v>
      </c>
    </row>
    <row r="69" spans="4:5" ht="15">
      <c r="D69" s="56" t="s">
        <v>51</v>
      </c>
      <c r="E69" s="57">
        <f>U52</f>
        <v>370</v>
      </c>
    </row>
    <row r="70" spans="4:5" ht="15">
      <c r="D70" s="56" t="s">
        <v>52</v>
      </c>
      <c r="E70" s="57">
        <f>V52</f>
        <v>0</v>
      </c>
    </row>
    <row r="71" spans="4:5" ht="15.75">
      <c r="D71" s="6" t="s">
        <v>148</v>
      </c>
      <c r="E71" s="57">
        <f>'Anlagenverzeichnis Gesamtvertei'!J52</f>
        <v>1000</v>
      </c>
    </row>
    <row r="72" spans="4:5" ht="16.5" thickBot="1">
      <c r="D72" s="61" t="s">
        <v>111</v>
      </c>
      <c r="E72" s="62">
        <f>SUM(E63:E71)</f>
        <v>3400</v>
      </c>
    </row>
    <row r="73" spans="4:5" ht="17.25" thickBot="1" thickTop="1">
      <c r="D73" s="63" t="s">
        <v>112</v>
      </c>
      <c r="E73" s="64">
        <f>E60-E72</f>
        <v>220</v>
      </c>
    </row>
    <row r="74" ht="13.5" thickTop="1"/>
  </sheetData>
  <sheetProtection/>
  <mergeCells count="16">
    <mergeCell ref="A3:I3"/>
    <mergeCell ref="A52:D52"/>
    <mergeCell ref="A4:D4"/>
    <mergeCell ref="AB5:AC5"/>
    <mergeCell ref="W5:X5"/>
    <mergeCell ref="F5:G5"/>
    <mergeCell ref="A5:A6"/>
    <mergeCell ref="B5:B6"/>
    <mergeCell ref="C5:C6"/>
    <mergeCell ref="D5:D6"/>
    <mergeCell ref="E5:E6"/>
    <mergeCell ref="J5:L5"/>
    <mergeCell ref="O5:V5"/>
    <mergeCell ref="Y5:AA5"/>
    <mergeCell ref="H5:I5"/>
    <mergeCell ref="M5:N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4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zoomScalePageLayoutView="0" workbookViewId="0" topLeftCell="A1">
      <pane xSplit="6" ySplit="6" topLeftCell="G34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7" sqref="I7"/>
    </sheetView>
  </sheetViews>
  <sheetFormatPr defaultColWidth="11.421875" defaultRowHeight="12.75"/>
  <cols>
    <col min="1" max="1" width="4.28125" style="0" customWidth="1"/>
    <col min="2" max="2" width="8.00390625" style="0" customWidth="1"/>
    <col min="3" max="3" width="8.140625" style="0" customWidth="1"/>
    <col min="4" max="4" width="26.421875" style="0" customWidth="1"/>
    <col min="5" max="5" width="25.7109375" style="0" customWidth="1"/>
    <col min="6" max="6" width="17.57421875" style="0" customWidth="1"/>
    <col min="7" max="7" width="9.28125" style="0" customWidth="1"/>
    <col min="8" max="8" width="9.421875" style="0" customWidth="1"/>
    <col min="9" max="9" width="9.8515625" style="0" customWidth="1"/>
    <col min="10" max="10" width="12.8515625" style="0" customWidth="1"/>
  </cols>
  <sheetData>
    <row r="1" ht="15.75">
      <c r="A1" s="2" t="s">
        <v>133</v>
      </c>
    </row>
    <row r="2" ht="16.5" thickBot="1">
      <c r="A2" s="2"/>
    </row>
    <row r="3" spans="1:6" ht="16.5" thickBot="1">
      <c r="A3" s="227" t="s">
        <v>135</v>
      </c>
      <c r="B3" s="228"/>
      <c r="C3" s="228"/>
      <c r="D3" s="228"/>
      <c r="E3" s="228"/>
      <c r="F3" s="229"/>
    </row>
    <row r="4" spans="1:6" ht="16.5" thickBot="1">
      <c r="A4" s="232" t="s">
        <v>134</v>
      </c>
      <c r="B4" s="233"/>
      <c r="C4" s="233"/>
      <c r="D4" s="233"/>
      <c r="E4" s="234"/>
      <c r="F4" s="50">
        <v>2003</v>
      </c>
    </row>
    <row r="5" spans="1:12" ht="12.75" customHeight="1">
      <c r="A5" s="189" t="s">
        <v>41</v>
      </c>
      <c r="B5" s="191" t="s">
        <v>42</v>
      </c>
      <c r="C5" s="191" t="s">
        <v>43</v>
      </c>
      <c r="D5" s="230" t="s">
        <v>132</v>
      </c>
      <c r="E5" s="230" t="s">
        <v>136</v>
      </c>
      <c r="F5" s="230" t="s">
        <v>137</v>
      </c>
      <c r="G5" s="230" t="s">
        <v>140</v>
      </c>
      <c r="H5" s="230" t="s">
        <v>139</v>
      </c>
      <c r="I5" s="230" t="s">
        <v>142</v>
      </c>
      <c r="J5" s="230" t="s">
        <v>138</v>
      </c>
      <c r="K5" s="230" t="s">
        <v>141</v>
      </c>
      <c r="L5" s="230"/>
    </row>
    <row r="6" spans="1:12" ht="24.75" customHeight="1" thickBot="1">
      <c r="A6" s="190"/>
      <c r="B6" s="192"/>
      <c r="C6" s="192"/>
      <c r="D6" s="231"/>
      <c r="E6" s="231"/>
      <c r="F6" s="231"/>
      <c r="G6" s="231"/>
      <c r="H6" s="231"/>
      <c r="I6" s="231"/>
      <c r="J6" s="231"/>
      <c r="K6" s="231"/>
      <c r="L6" s="231"/>
    </row>
    <row r="7" spans="1:12" ht="12.75">
      <c r="A7" s="24">
        <v>1</v>
      </c>
      <c r="B7" s="19">
        <v>37631</v>
      </c>
      <c r="C7" s="25" t="s">
        <v>149</v>
      </c>
      <c r="D7" s="83" t="s">
        <v>150</v>
      </c>
      <c r="E7" s="80" t="s">
        <v>151</v>
      </c>
      <c r="F7" s="46">
        <v>10000</v>
      </c>
      <c r="G7" s="103">
        <v>37631</v>
      </c>
      <c r="H7" s="46">
        <v>10</v>
      </c>
      <c r="I7" s="89"/>
      <c r="J7" s="46">
        <f>F7/H7</f>
        <v>1000</v>
      </c>
      <c r="K7" s="32">
        <f>F7-J7</f>
        <v>9000</v>
      </c>
      <c r="L7" s="31"/>
    </row>
    <row r="8" spans="1:12" ht="12.75">
      <c r="A8" s="24"/>
      <c r="B8" s="19"/>
      <c r="C8" s="25"/>
      <c r="D8" s="83"/>
      <c r="E8" s="80"/>
      <c r="F8" s="46"/>
      <c r="G8" s="31"/>
      <c r="H8" s="46"/>
      <c r="I8" s="89"/>
      <c r="J8" s="46"/>
      <c r="K8" s="32"/>
      <c r="L8" s="31"/>
    </row>
    <row r="9" spans="1:12" ht="12.75">
      <c r="A9" s="24"/>
      <c r="B9" s="19"/>
      <c r="C9" s="25"/>
      <c r="D9" s="83"/>
      <c r="E9" s="80"/>
      <c r="F9" s="46"/>
      <c r="G9" s="31"/>
      <c r="H9" s="46"/>
      <c r="I9" s="89"/>
      <c r="J9" s="46"/>
      <c r="K9" s="32"/>
      <c r="L9" s="31"/>
    </row>
    <row r="10" spans="1:12" ht="12.75">
      <c r="A10" s="24"/>
      <c r="B10" s="19"/>
      <c r="C10" s="25"/>
      <c r="D10" s="83"/>
      <c r="E10" s="80"/>
      <c r="F10" s="46"/>
      <c r="G10" s="31"/>
      <c r="H10" s="46"/>
      <c r="I10" s="89"/>
      <c r="J10" s="46"/>
      <c r="K10" s="32"/>
      <c r="L10" s="31"/>
    </row>
    <row r="11" spans="1:12" ht="12.75">
      <c r="A11" s="24"/>
      <c r="B11" s="19"/>
      <c r="C11" s="25"/>
      <c r="D11" s="83"/>
      <c r="E11" s="80"/>
      <c r="F11" s="46"/>
      <c r="G11" s="31"/>
      <c r="H11" s="46"/>
      <c r="I11" s="89"/>
      <c r="J11" s="46"/>
      <c r="K11" s="32"/>
      <c r="L11" s="31"/>
    </row>
    <row r="12" spans="1:12" ht="12.75">
      <c r="A12" s="24"/>
      <c r="B12" s="19"/>
      <c r="C12" s="25"/>
      <c r="D12" s="83"/>
      <c r="E12" s="80"/>
      <c r="F12" s="46"/>
      <c r="G12" s="31"/>
      <c r="H12" s="46"/>
      <c r="I12" s="89"/>
      <c r="J12" s="46"/>
      <c r="K12" s="32"/>
      <c r="L12" s="31"/>
    </row>
    <row r="13" spans="1:12" ht="12.75">
      <c r="A13" s="24"/>
      <c r="B13" s="19"/>
      <c r="C13" s="25"/>
      <c r="D13" s="83"/>
      <c r="E13" s="80"/>
      <c r="F13" s="46"/>
      <c r="G13" s="31"/>
      <c r="H13" s="46"/>
      <c r="I13" s="89"/>
      <c r="J13" s="46"/>
      <c r="K13" s="32"/>
      <c r="L13" s="31"/>
    </row>
    <row r="14" spans="1:12" ht="12.75">
      <c r="A14" s="24"/>
      <c r="B14" s="19"/>
      <c r="C14" s="25"/>
      <c r="D14" s="83"/>
      <c r="E14" s="80"/>
      <c r="F14" s="46"/>
      <c r="G14" s="31"/>
      <c r="H14" s="46"/>
      <c r="I14" s="89"/>
      <c r="J14" s="46"/>
      <c r="K14" s="32"/>
      <c r="L14" s="31"/>
    </row>
    <row r="15" spans="1:12" ht="12.75">
      <c r="A15" s="24"/>
      <c r="B15" s="19"/>
      <c r="C15" s="25"/>
      <c r="D15" s="83"/>
      <c r="E15" s="80"/>
      <c r="F15" s="46"/>
      <c r="G15" s="31"/>
      <c r="H15" s="46"/>
      <c r="I15" s="89"/>
      <c r="J15" s="46"/>
      <c r="K15" s="32"/>
      <c r="L15" s="31"/>
    </row>
    <row r="16" spans="1:12" ht="12.75">
      <c r="A16" s="24"/>
      <c r="B16" s="19"/>
      <c r="C16" s="25"/>
      <c r="D16" s="83"/>
      <c r="E16" s="80"/>
      <c r="F16" s="46"/>
      <c r="G16" s="31"/>
      <c r="H16" s="46"/>
      <c r="I16" s="89"/>
      <c r="J16" s="46"/>
      <c r="K16" s="32"/>
      <c r="L16" s="31"/>
    </row>
    <row r="17" spans="1:12" ht="12.75">
      <c r="A17" s="24"/>
      <c r="B17" s="19"/>
      <c r="C17" s="25"/>
      <c r="D17" s="83"/>
      <c r="E17" s="80"/>
      <c r="F17" s="46"/>
      <c r="G17" s="31"/>
      <c r="H17" s="46"/>
      <c r="I17" s="89"/>
      <c r="J17" s="46"/>
      <c r="K17" s="32"/>
      <c r="L17" s="31"/>
    </row>
    <row r="18" spans="1:12" ht="12.75">
      <c r="A18" s="24"/>
      <c r="B18" s="19"/>
      <c r="C18" s="25"/>
      <c r="D18" s="83"/>
      <c r="E18" s="80"/>
      <c r="F18" s="46"/>
      <c r="G18" s="31"/>
      <c r="H18" s="46"/>
      <c r="I18" s="89"/>
      <c r="J18" s="46"/>
      <c r="K18" s="32"/>
      <c r="L18" s="31"/>
    </row>
    <row r="19" spans="1:12" ht="12.75">
      <c r="A19" s="24"/>
      <c r="B19" s="19"/>
      <c r="C19" s="25"/>
      <c r="D19" s="83"/>
      <c r="E19" s="80"/>
      <c r="F19" s="46"/>
      <c r="G19" s="31"/>
      <c r="H19" s="46"/>
      <c r="I19" s="89"/>
      <c r="J19" s="46"/>
      <c r="K19" s="32"/>
      <c r="L19" s="31"/>
    </row>
    <row r="20" spans="1:12" ht="12.75">
      <c r="A20" s="24"/>
      <c r="B20" s="19"/>
      <c r="C20" s="25"/>
      <c r="D20" s="83"/>
      <c r="E20" s="80"/>
      <c r="F20" s="46"/>
      <c r="G20" s="31"/>
      <c r="H20" s="46"/>
      <c r="I20" s="89"/>
      <c r="J20" s="46"/>
      <c r="K20" s="32"/>
      <c r="L20" s="31"/>
    </row>
    <row r="21" spans="1:12" ht="12.75">
      <c r="A21" s="24"/>
      <c r="B21" s="19"/>
      <c r="C21" s="25"/>
      <c r="D21" s="83"/>
      <c r="E21" s="80"/>
      <c r="F21" s="46"/>
      <c r="G21" s="31"/>
      <c r="H21" s="46"/>
      <c r="I21" s="89"/>
      <c r="J21" s="46"/>
      <c r="K21" s="32"/>
      <c r="L21" s="31"/>
    </row>
    <row r="22" spans="1:12" ht="12.75">
      <c r="A22" s="24"/>
      <c r="B22" s="19"/>
      <c r="C22" s="25"/>
      <c r="D22" s="83"/>
      <c r="E22" s="80"/>
      <c r="F22" s="46"/>
      <c r="G22" s="31"/>
      <c r="H22" s="46"/>
      <c r="I22" s="89"/>
      <c r="J22" s="46"/>
      <c r="K22" s="32"/>
      <c r="L22" s="31"/>
    </row>
    <row r="23" spans="1:12" ht="12.75">
      <c r="A23" s="24"/>
      <c r="B23" s="12"/>
      <c r="C23" s="25"/>
      <c r="D23" s="83"/>
      <c r="E23" s="80"/>
      <c r="F23" s="46"/>
      <c r="G23" s="31"/>
      <c r="H23" s="46"/>
      <c r="I23" s="89"/>
      <c r="J23" s="46"/>
      <c r="K23" s="32"/>
      <c r="L23" s="31"/>
    </row>
    <row r="24" spans="1:12" ht="12.75">
      <c r="A24" s="24"/>
      <c r="B24" s="12"/>
      <c r="C24" s="25"/>
      <c r="D24" s="83"/>
      <c r="E24" s="80"/>
      <c r="F24" s="46"/>
      <c r="G24" s="31"/>
      <c r="H24" s="46"/>
      <c r="I24" s="89"/>
      <c r="J24" s="46"/>
      <c r="K24" s="32"/>
      <c r="L24" s="31"/>
    </row>
    <row r="25" spans="1:12" ht="12.75">
      <c r="A25" s="24"/>
      <c r="B25" s="12"/>
      <c r="C25" s="25"/>
      <c r="D25" s="83"/>
      <c r="E25" s="80"/>
      <c r="F25" s="46"/>
      <c r="G25" s="31"/>
      <c r="H25" s="46"/>
      <c r="I25" s="89"/>
      <c r="J25" s="46"/>
      <c r="K25" s="32"/>
      <c r="L25" s="31"/>
    </row>
    <row r="26" spans="1:12" ht="12.75">
      <c r="A26" s="24"/>
      <c r="B26" s="12"/>
      <c r="C26" s="25"/>
      <c r="D26" s="83"/>
      <c r="E26" s="80"/>
      <c r="F26" s="46"/>
      <c r="G26" s="31"/>
      <c r="H26" s="46"/>
      <c r="I26" s="89"/>
      <c r="J26" s="46"/>
      <c r="K26" s="32"/>
      <c r="L26" s="31"/>
    </row>
    <row r="27" spans="1:12" ht="12.75">
      <c r="A27" s="24"/>
      <c r="B27" s="12"/>
      <c r="C27" s="25"/>
      <c r="D27" s="83"/>
      <c r="E27" s="80"/>
      <c r="F27" s="46"/>
      <c r="G27" s="31"/>
      <c r="H27" s="46"/>
      <c r="I27" s="89"/>
      <c r="J27" s="46"/>
      <c r="K27" s="32"/>
      <c r="L27" s="31"/>
    </row>
    <row r="28" spans="1:12" ht="12.75">
      <c r="A28" s="24"/>
      <c r="B28" s="12"/>
      <c r="C28" s="25"/>
      <c r="D28" s="83"/>
      <c r="E28" s="80"/>
      <c r="F28" s="46"/>
      <c r="G28" s="31"/>
      <c r="H28" s="46"/>
      <c r="I28" s="89"/>
      <c r="J28" s="46"/>
      <c r="K28" s="32"/>
      <c r="L28" s="31"/>
    </row>
    <row r="29" spans="1:12" ht="12.75">
      <c r="A29" s="24"/>
      <c r="B29" s="12"/>
      <c r="C29" s="25"/>
      <c r="D29" s="83"/>
      <c r="E29" s="80"/>
      <c r="F29" s="46"/>
      <c r="G29" s="31"/>
      <c r="H29" s="46"/>
      <c r="I29" s="89"/>
      <c r="J29" s="46"/>
      <c r="K29" s="32"/>
      <c r="L29" s="31"/>
    </row>
    <row r="30" spans="1:12" ht="12.75">
      <c r="A30" s="24"/>
      <c r="B30" s="12"/>
      <c r="C30" s="25"/>
      <c r="D30" s="83"/>
      <c r="E30" s="80"/>
      <c r="F30" s="46"/>
      <c r="G30" s="31"/>
      <c r="H30" s="46"/>
      <c r="I30" s="89"/>
      <c r="J30" s="46"/>
      <c r="K30" s="32"/>
      <c r="L30" s="31"/>
    </row>
    <row r="31" spans="1:12" ht="12.75">
      <c r="A31" s="24"/>
      <c r="B31" s="12"/>
      <c r="C31" s="25"/>
      <c r="D31" s="83"/>
      <c r="E31" s="80"/>
      <c r="F31" s="46"/>
      <c r="G31" s="31"/>
      <c r="H31" s="46"/>
      <c r="I31" s="89"/>
      <c r="J31" s="46"/>
      <c r="K31" s="32"/>
      <c r="L31" s="31"/>
    </row>
    <row r="32" spans="1:12" ht="12.75">
      <c r="A32" s="24"/>
      <c r="B32" s="12"/>
      <c r="C32" s="25"/>
      <c r="D32" s="83"/>
      <c r="E32" s="80"/>
      <c r="F32" s="46"/>
      <c r="G32" s="31"/>
      <c r="H32" s="46"/>
      <c r="I32" s="89"/>
      <c r="J32" s="46"/>
      <c r="K32" s="32"/>
      <c r="L32" s="31"/>
    </row>
    <row r="33" spans="1:12" ht="12.75">
      <c r="A33" s="24"/>
      <c r="B33" s="12"/>
      <c r="C33" s="25"/>
      <c r="D33" s="83"/>
      <c r="E33" s="80"/>
      <c r="F33" s="46"/>
      <c r="G33" s="31"/>
      <c r="H33" s="46"/>
      <c r="I33" s="89"/>
      <c r="J33" s="46"/>
      <c r="K33" s="32"/>
      <c r="L33" s="31"/>
    </row>
    <row r="34" spans="1:12" ht="12.75">
      <c r="A34" s="24"/>
      <c r="B34" s="12"/>
      <c r="C34" s="25"/>
      <c r="D34" s="83"/>
      <c r="E34" s="80"/>
      <c r="F34" s="46"/>
      <c r="G34" s="31"/>
      <c r="H34" s="46"/>
      <c r="I34" s="89"/>
      <c r="J34" s="46"/>
      <c r="K34" s="32"/>
      <c r="L34" s="31"/>
    </row>
    <row r="35" spans="1:12" ht="12.75">
      <c r="A35" s="24"/>
      <c r="B35" s="19"/>
      <c r="C35" s="25"/>
      <c r="D35" s="83"/>
      <c r="E35" s="80"/>
      <c r="F35" s="46"/>
      <c r="G35" s="103"/>
      <c r="H35" s="46"/>
      <c r="I35" s="89"/>
      <c r="J35" s="46"/>
      <c r="K35" s="32"/>
      <c r="L35" s="31"/>
    </row>
    <row r="36" spans="1:12" ht="12.75">
      <c r="A36" s="24"/>
      <c r="B36" s="12"/>
      <c r="C36" s="25"/>
      <c r="D36" s="83"/>
      <c r="E36" s="80"/>
      <c r="F36" s="46"/>
      <c r="G36" s="31"/>
      <c r="H36" s="46"/>
      <c r="I36" s="89"/>
      <c r="J36" s="46"/>
      <c r="K36" s="32"/>
      <c r="L36" s="31"/>
    </row>
    <row r="37" spans="1:12" ht="12.75">
      <c r="A37" s="24"/>
      <c r="B37" s="12"/>
      <c r="C37" s="25"/>
      <c r="D37" s="83"/>
      <c r="E37" s="80"/>
      <c r="F37" s="46"/>
      <c r="G37" s="31"/>
      <c r="H37" s="46"/>
      <c r="I37" s="89"/>
      <c r="J37" s="46"/>
      <c r="K37" s="32"/>
      <c r="L37" s="31"/>
    </row>
    <row r="38" spans="1:12" ht="12.75">
      <c r="A38" s="24"/>
      <c r="B38" s="12"/>
      <c r="C38" s="25"/>
      <c r="D38" s="83"/>
      <c r="E38" s="80"/>
      <c r="F38" s="46"/>
      <c r="G38" s="31"/>
      <c r="H38" s="46"/>
      <c r="I38" s="89"/>
      <c r="J38" s="46"/>
      <c r="K38" s="32"/>
      <c r="L38" s="31"/>
    </row>
    <row r="39" spans="1:12" ht="12.75">
      <c r="A39" s="24"/>
      <c r="B39" s="12"/>
      <c r="C39" s="25"/>
      <c r="D39" s="83"/>
      <c r="E39" s="80"/>
      <c r="F39" s="46"/>
      <c r="G39" s="31"/>
      <c r="H39" s="46"/>
      <c r="I39" s="89"/>
      <c r="J39" s="46"/>
      <c r="K39" s="32"/>
      <c r="L39" s="31"/>
    </row>
    <row r="40" spans="1:12" ht="12.75">
      <c r="A40" s="24"/>
      <c r="B40" s="12"/>
      <c r="C40" s="25"/>
      <c r="D40" s="83"/>
      <c r="E40" s="80"/>
      <c r="F40" s="46"/>
      <c r="G40" s="31"/>
      <c r="H40" s="46"/>
      <c r="I40" s="89"/>
      <c r="J40" s="46"/>
      <c r="K40" s="32"/>
      <c r="L40" s="31"/>
    </row>
    <row r="41" spans="1:12" ht="12.75">
      <c r="A41" s="24"/>
      <c r="B41" s="12"/>
      <c r="C41" s="25"/>
      <c r="D41" s="83"/>
      <c r="E41" s="80"/>
      <c r="F41" s="46"/>
      <c r="G41" s="31"/>
      <c r="H41" s="46"/>
      <c r="I41" s="89"/>
      <c r="J41" s="46"/>
      <c r="K41" s="32"/>
      <c r="L41" s="31"/>
    </row>
    <row r="42" spans="1:12" ht="12.75">
      <c r="A42" s="24"/>
      <c r="B42" s="12"/>
      <c r="C42" s="25"/>
      <c r="D42" s="83"/>
      <c r="E42" s="80"/>
      <c r="F42" s="46"/>
      <c r="G42" s="31"/>
      <c r="H42" s="46"/>
      <c r="I42" s="89"/>
      <c r="J42" s="46"/>
      <c r="K42" s="32"/>
      <c r="L42" s="31"/>
    </row>
    <row r="43" spans="1:12" ht="12.75">
      <c r="A43" s="24"/>
      <c r="B43" s="12"/>
      <c r="C43" s="25"/>
      <c r="D43" s="83"/>
      <c r="E43" s="80"/>
      <c r="F43" s="46"/>
      <c r="G43" s="31"/>
      <c r="H43" s="46"/>
      <c r="I43" s="89"/>
      <c r="J43" s="46"/>
      <c r="K43" s="32"/>
      <c r="L43" s="31"/>
    </row>
    <row r="44" spans="1:12" ht="12.75">
      <c r="A44" s="24"/>
      <c r="B44" s="12"/>
      <c r="C44" s="25"/>
      <c r="D44" s="83"/>
      <c r="E44" s="80"/>
      <c r="F44" s="46"/>
      <c r="G44" s="31"/>
      <c r="H44" s="46"/>
      <c r="I44" s="89"/>
      <c r="J44" s="46"/>
      <c r="K44" s="32"/>
      <c r="L44" s="31"/>
    </row>
    <row r="45" spans="1:12" ht="12.75">
      <c r="A45" s="24"/>
      <c r="B45" s="12"/>
      <c r="C45" s="25"/>
      <c r="D45" s="83"/>
      <c r="E45" s="80"/>
      <c r="F45" s="46"/>
      <c r="G45" s="31"/>
      <c r="H45" s="46"/>
      <c r="I45" s="89"/>
      <c r="J45" s="46"/>
      <c r="K45" s="32"/>
      <c r="L45" s="31"/>
    </row>
    <row r="46" spans="1:12" ht="12.75">
      <c r="A46" s="24"/>
      <c r="B46" s="12"/>
      <c r="C46" s="25"/>
      <c r="D46" s="83"/>
      <c r="E46" s="80"/>
      <c r="F46" s="46"/>
      <c r="G46" s="31"/>
      <c r="H46" s="46"/>
      <c r="I46" s="89"/>
      <c r="J46" s="46"/>
      <c r="K46" s="32"/>
      <c r="L46" s="31"/>
    </row>
    <row r="47" spans="1:12" ht="12.75">
      <c r="A47" s="24"/>
      <c r="B47" s="12"/>
      <c r="C47" s="25"/>
      <c r="D47" s="83"/>
      <c r="E47" s="80"/>
      <c r="F47" s="46"/>
      <c r="G47" s="31"/>
      <c r="H47" s="46"/>
      <c r="I47" s="89"/>
      <c r="J47" s="46"/>
      <c r="K47" s="32"/>
      <c r="L47" s="31"/>
    </row>
    <row r="48" spans="1:12" ht="12.75">
      <c r="A48" s="24"/>
      <c r="B48" s="12"/>
      <c r="C48" s="25"/>
      <c r="D48" s="83"/>
      <c r="E48" s="80"/>
      <c r="F48" s="46"/>
      <c r="G48" s="31"/>
      <c r="H48" s="46"/>
      <c r="I48" s="89"/>
      <c r="J48" s="46"/>
      <c r="K48" s="32"/>
      <c r="L48" s="31"/>
    </row>
    <row r="49" spans="1:12" ht="12.75">
      <c r="A49" s="24"/>
      <c r="B49" s="12"/>
      <c r="C49" s="25"/>
      <c r="D49" s="83"/>
      <c r="E49" s="80"/>
      <c r="F49" s="46"/>
      <c r="G49" s="31"/>
      <c r="H49" s="46"/>
      <c r="I49" s="89"/>
      <c r="J49" s="46"/>
      <c r="K49" s="32"/>
      <c r="L49" s="31"/>
    </row>
    <row r="50" spans="1:12" ht="12.75">
      <c r="A50" s="24"/>
      <c r="B50" s="12"/>
      <c r="C50" s="25"/>
      <c r="D50" s="83"/>
      <c r="E50" s="80"/>
      <c r="F50" s="46"/>
      <c r="G50" s="31"/>
      <c r="H50" s="46"/>
      <c r="I50" s="89"/>
      <c r="J50" s="46"/>
      <c r="K50" s="32"/>
      <c r="L50" s="31"/>
    </row>
    <row r="51" spans="1:12" ht="13.5" thickBot="1">
      <c r="A51" s="26"/>
      <c r="B51" s="88"/>
      <c r="C51" s="27"/>
      <c r="D51" s="84"/>
      <c r="E51" s="81"/>
      <c r="F51" s="69"/>
      <c r="G51" s="71"/>
      <c r="H51" s="47"/>
      <c r="I51" s="90"/>
      <c r="J51" s="47"/>
      <c r="K51" s="72"/>
      <c r="L51" s="71"/>
    </row>
    <row r="52" spans="1:12" ht="13.5" thickBot="1">
      <c r="A52" s="182" t="s">
        <v>93</v>
      </c>
      <c r="B52" s="183"/>
      <c r="C52" s="183"/>
      <c r="D52" s="183"/>
      <c r="E52" s="184"/>
      <c r="F52" s="75">
        <f aca="true" t="shared" si="0" ref="F52:L52">SUM(F7:F51)</f>
        <v>10000</v>
      </c>
      <c r="G52" s="76">
        <f t="shared" si="0"/>
        <v>37631</v>
      </c>
      <c r="H52" s="76">
        <f t="shared" si="0"/>
        <v>10</v>
      </c>
      <c r="I52" s="76">
        <f t="shared" si="0"/>
        <v>0</v>
      </c>
      <c r="J52" s="76">
        <f>SUM(J7:J51)</f>
        <v>1000</v>
      </c>
      <c r="K52" s="76">
        <f t="shared" si="0"/>
        <v>9000</v>
      </c>
      <c r="L52" s="75">
        <f t="shared" si="0"/>
        <v>0</v>
      </c>
    </row>
  </sheetData>
  <sheetProtection/>
  <mergeCells count="15">
    <mergeCell ref="A3:F3"/>
    <mergeCell ref="G5:G6"/>
    <mergeCell ref="J5:J6"/>
    <mergeCell ref="K5:K6"/>
    <mergeCell ref="H5:H6"/>
    <mergeCell ref="I5:I6"/>
    <mergeCell ref="L5:L6"/>
    <mergeCell ref="A52:E52"/>
    <mergeCell ref="A4:E4"/>
    <mergeCell ref="A5:A6"/>
    <mergeCell ref="B5:B6"/>
    <mergeCell ref="C5:C6"/>
    <mergeCell ref="E5:E6"/>
    <mergeCell ref="F5:F6"/>
    <mergeCell ref="D5:D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0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L5" sqref="L5"/>
    </sheetView>
  </sheetViews>
  <sheetFormatPr defaultColWidth="11.421875" defaultRowHeight="12.75"/>
  <cols>
    <col min="1" max="1" width="4.28125" style="0" customWidth="1"/>
    <col min="2" max="2" width="7.28125" style="0" customWidth="1"/>
    <col min="3" max="3" width="4.7109375" style="0" customWidth="1"/>
    <col min="4" max="4" width="25.7109375" style="0" customWidth="1"/>
    <col min="5" max="5" width="10.421875" style="0" customWidth="1"/>
    <col min="6" max="6" width="10.7109375" style="0" customWidth="1"/>
    <col min="7" max="7" width="13.140625" style="0" customWidth="1"/>
    <col min="8" max="8" width="12.140625" style="0" customWidth="1"/>
    <col min="9" max="9" width="9.8515625" style="0" customWidth="1"/>
    <col min="10" max="10" width="12.8515625" style="0" customWidth="1"/>
    <col min="13" max="14" width="4.7109375" style="0" customWidth="1"/>
    <col min="15" max="15" width="14.00390625" style="0" customWidth="1"/>
    <col min="16" max="16" width="11.57421875" style="0" customWidth="1"/>
    <col min="18" max="18" width="8.00390625" style="0" customWidth="1"/>
    <col min="20" max="20" width="10.8515625" style="0" customWidth="1"/>
    <col min="21" max="21" width="8.7109375" style="0" customWidth="1"/>
    <col min="22" max="22" width="7.421875" style="0" customWidth="1"/>
    <col min="23" max="23" width="10.28125" style="0" customWidth="1"/>
    <col min="24" max="24" width="10.57421875" style="0" customWidth="1"/>
    <col min="25" max="25" width="8.7109375" style="0" customWidth="1"/>
  </cols>
  <sheetData>
    <row r="1" ht="15.75">
      <c r="A1" s="2" t="s">
        <v>40</v>
      </c>
    </row>
    <row r="2" ht="16.5" thickBot="1">
      <c r="A2" s="2" t="s">
        <v>113</v>
      </c>
    </row>
    <row r="3" spans="1:9" ht="26.25" thickBot="1">
      <c r="A3" s="185" t="s">
        <v>100</v>
      </c>
      <c r="B3" s="186"/>
      <c r="C3" s="186"/>
      <c r="D3" s="187"/>
      <c r="E3" s="50">
        <v>2003</v>
      </c>
      <c r="F3" s="42" t="s">
        <v>78</v>
      </c>
      <c r="G3" s="43">
        <f>F51-G51</f>
        <v>1850</v>
      </c>
      <c r="H3" s="42" t="s">
        <v>79</v>
      </c>
      <c r="I3" s="43">
        <f>H51-I51</f>
        <v>9150</v>
      </c>
    </row>
    <row r="4" spans="1:25" ht="16.5" thickBot="1">
      <c r="A4" s="189" t="s">
        <v>41</v>
      </c>
      <c r="B4" s="191" t="s">
        <v>42</v>
      </c>
      <c r="C4" s="191" t="s">
        <v>43</v>
      </c>
      <c r="D4" s="193" t="s">
        <v>44</v>
      </c>
      <c r="E4" s="195" t="s">
        <v>45</v>
      </c>
      <c r="F4" s="185" t="s">
        <v>46</v>
      </c>
      <c r="G4" s="188"/>
      <c r="H4" s="185" t="s">
        <v>47</v>
      </c>
      <c r="I4" s="188"/>
      <c r="J4" s="228" t="s">
        <v>57</v>
      </c>
      <c r="K4" s="228"/>
      <c r="L4" s="228"/>
      <c r="M4" s="182" t="s">
        <v>114</v>
      </c>
      <c r="N4" s="183"/>
      <c r="O4" s="276" t="s">
        <v>58</v>
      </c>
      <c r="P4" s="277"/>
      <c r="Q4" s="277"/>
      <c r="R4" s="277"/>
      <c r="S4" s="277"/>
      <c r="T4" s="277"/>
      <c r="U4" s="278"/>
      <c r="V4" s="282" t="s">
        <v>62</v>
      </c>
      <c r="W4" s="279" t="s">
        <v>53</v>
      </c>
      <c r="X4" s="280"/>
      <c r="Y4" s="281"/>
    </row>
    <row r="5" spans="1:25" ht="24.75" customHeight="1" thickBot="1">
      <c r="A5" s="190"/>
      <c r="B5" s="192"/>
      <c r="C5" s="192"/>
      <c r="D5" s="194"/>
      <c r="E5" s="196"/>
      <c r="F5" s="40" t="s">
        <v>55</v>
      </c>
      <c r="G5" s="41" t="s">
        <v>56</v>
      </c>
      <c r="H5" s="40" t="s">
        <v>55</v>
      </c>
      <c r="I5" s="41" t="s">
        <v>56</v>
      </c>
      <c r="J5" s="44" t="s">
        <v>83</v>
      </c>
      <c r="K5" s="44" t="s">
        <v>84</v>
      </c>
      <c r="L5" s="44" t="s">
        <v>59</v>
      </c>
      <c r="M5" s="65">
        <v>0.1</v>
      </c>
      <c r="N5" s="65">
        <v>0.2</v>
      </c>
      <c r="O5" s="17" t="s">
        <v>49</v>
      </c>
      <c r="P5" s="17" t="s">
        <v>48</v>
      </c>
      <c r="Q5" s="17" t="s">
        <v>50</v>
      </c>
      <c r="R5" s="17" t="s">
        <v>105</v>
      </c>
      <c r="S5" s="17" t="s">
        <v>11</v>
      </c>
      <c r="T5" s="17" t="s">
        <v>51</v>
      </c>
      <c r="U5" s="18" t="s">
        <v>52</v>
      </c>
      <c r="V5" s="283"/>
      <c r="W5" s="52" t="s">
        <v>98</v>
      </c>
      <c r="X5" s="53" t="s">
        <v>99</v>
      </c>
      <c r="Y5" s="54" t="s">
        <v>54</v>
      </c>
    </row>
    <row r="6" spans="1:25" ht="12.75">
      <c r="A6" s="13">
        <v>1</v>
      </c>
      <c r="B6" s="20">
        <v>37631</v>
      </c>
      <c r="C6" s="13" t="s">
        <v>63</v>
      </c>
      <c r="D6" s="21" t="s">
        <v>64</v>
      </c>
      <c r="E6" s="45">
        <v>50</v>
      </c>
      <c r="F6" s="38">
        <v>50</v>
      </c>
      <c r="G6" s="39"/>
      <c r="H6" s="38"/>
      <c r="I6" s="39"/>
      <c r="J6" s="32"/>
      <c r="K6" s="33">
        <v>50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28"/>
      <c r="W6" s="30"/>
      <c r="X6" s="33"/>
      <c r="Y6" s="31"/>
    </row>
    <row r="7" spans="1:25" ht="12.75">
      <c r="A7" s="12">
        <v>2</v>
      </c>
      <c r="B7" s="19">
        <v>37633</v>
      </c>
      <c r="C7" s="12" t="s">
        <v>65</v>
      </c>
      <c r="D7" s="22" t="s">
        <v>66</v>
      </c>
      <c r="E7" s="46">
        <v>100</v>
      </c>
      <c r="F7" s="30">
        <v>100</v>
      </c>
      <c r="G7" s="31"/>
      <c r="H7" s="30"/>
      <c r="I7" s="31"/>
      <c r="J7" s="32">
        <v>100</v>
      </c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29"/>
      <c r="W7" s="30"/>
      <c r="X7" s="33"/>
      <c r="Y7" s="31"/>
    </row>
    <row r="8" spans="1:25" ht="12.75">
      <c r="A8" s="12">
        <v>3</v>
      </c>
      <c r="B8" s="19">
        <v>37636</v>
      </c>
      <c r="C8" s="12" t="s">
        <v>67</v>
      </c>
      <c r="D8" s="22" t="s">
        <v>68</v>
      </c>
      <c r="E8" s="46">
        <v>20</v>
      </c>
      <c r="F8" s="30"/>
      <c r="G8" s="31"/>
      <c r="H8" s="30"/>
      <c r="I8" s="31"/>
      <c r="J8" s="32"/>
      <c r="K8" s="33">
        <v>20</v>
      </c>
      <c r="L8" s="33"/>
      <c r="M8" s="33"/>
      <c r="N8" s="33"/>
      <c r="O8" s="33"/>
      <c r="P8" s="33"/>
      <c r="Q8" s="33"/>
      <c r="R8" s="33"/>
      <c r="S8" s="33"/>
      <c r="T8" s="33"/>
      <c r="U8" s="33"/>
      <c r="V8" s="29"/>
      <c r="W8" s="30"/>
      <c r="X8" s="33">
        <v>20</v>
      </c>
      <c r="Y8" s="31"/>
    </row>
    <row r="9" spans="1:25" ht="12.75">
      <c r="A9" s="12">
        <v>4</v>
      </c>
      <c r="B9" s="19">
        <v>37636</v>
      </c>
      <c r="C9" s="12" t="s">
        <v>69</v>
      </c>
      <c r="D9" s="22" t="s">
        <v>70</v>
      </c>
      <c r="E9" s="46">
        <v>10000</v>
      </c>
      <c r="F9" s="30"/>
      <c r="G9" s="31"/>
      <c r="H9" s="30">
        <v>10000</v>
      </c>
      <c r="I9" s="31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29"/>
      <c r="W9" s="30"/>
      <c r="X9" s="33"/>
      <c r="Y9" s="31"/>
    </row>
    <row r="10" spans="1:25" ht="12.75">
      <c r="A10" s="12">
        <v>5</v>
      </c>
      <c r="B10" s="19">
        <v>37641</v>
      </c>
      <c r="C10" s="12" t="s">
        <v>71</v>
      </c>
      <c r="D10" s="22" t="s">
        <v>72</v>
      </c>
      <c r="E10" s="46">
        <v>80</v>
      </c>
      <c r="F10" s="30"/>
      <c r="G10" s="31">
        <v>80</v>
      </c>
      <c r="H10" s="30"/>
      <c r="I10" s="31"/>
      <c r="J10" s="32"/>
      <c r="K10" s="33"/>
      <c r="L10" s="33"/>
      <c r="M10" s="33"/>
      <c r="N10" s="33"/>
      <c r="O10" s="33"/>
      <c r="P10" s="33">
        <v>80</v>
      </c>
      <c r="Q10" s="33"/>
      <c r="R10" s="33"/>
      <c r="S10" s="33"/>
      <c r="T10" s="33"/>
      <c r="U10" s="33"/>
      <c r="V10" s="29"/>
      <c r="W10" s="30"/>
      <c r="X10" s="33"/>
      <c r="Y10" s="31"/>
    </row>
    <row r="11" spans="1:25" ht="12.75">
      <c r="A11" s="12">
        <v>6</v>
      </c>
      <c r="B11" s="19">
        <v>37646</v>
      </c>
      <c r="C11" s="12" t="s">
        <v>73</v>
      </c>
      <c r="D11" s="22" t="s">
        <v>75</v>
      </c>
      <c r="E11" s="46">
        <v>2000</v>
      </c>
      <c r="F11" s="30">
        <v>2000</v>
      </c>
      <c r="G11" s="31"/>
      <c r="H11" s="30"/>
      <c r="I11" s="31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29"/>
      <c r="W11" s="30"/>
      <c r="X11" s="33"/>
      <c r="Y11" s="31"/>
    </row>
    <row r="12" spans="1:25" ht="12.75">
      <c r="A12" s="12">
        <v>7</v>
      </c>
      <c r="B12" s="19">
        <v>37649</v>
      </c>
      <c r="C12" s="12" t="s">
        <v>76</v>
      </c>
      <c r="D12" s="22" t="s">
        <v>77</v>
      </c>
      <c r="E12" s="46">
        <v>2000</v>
      </c>
      <c r="F12" s="30"/>
      <c r="G12" s="31"/>
      <c r="H12" s="30"/>
      <c r="I12" s="31">
        <v>2000</v>
      </c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29"/>
      <c r="W12" s="30"/>
      <c r="X12" s="33"/>
      <c r="Y12" s="31"/>
    </row>
    <row r="13" spans="1:25" ht="12.75">
      <c r="A13" s="12">
        <v>8</v>
      </c>
      <c r="B13" s="19">
        <v>37654</v>
      </c>
      <c r="C13" s="12" t="s">
        <v>80</v>
      </c>
      <c r="D13" s="22" t="s">
        <v>74</v>
      </c>
      <c r="E13" s="46">
        <v>1500</v>
      </c>
      <c r="F13" s="30"/>
      <c r="G13" s="31">
        <v>1500</v>
      </c>
      <c r="H13" s="30"/>
      <c r="I13" s="31"/>
      <c r="J13" s="32"/>
      <c r="K13" s="33"/>
      <c r="L13" s="33"/>
      <c r="M13" s="33"/>
      <c r="N13" s="33"/>
      <c r="O13" s="33"/>
      <c r="P13" s="33">
        <v>1500</v>
      </c>
      <c r="Q13" s="33"/>
      <c r="R13" s="33"/>
      <c r="S13" s="33"/>
      <c r="T13" s="33"/>
      <c r="U13" s="33"/>
      <c r="V13" s="29"/>
      <c r="W13" s="30"/>
      <c r="X13" s="33"/>
      <c r="Y13" s="31"/>
    </row>
    <row r="14" spans="1:25" ht="12.75">
      <c r="A14" s="12">
        <v>9</v>
      </c>
      <c r="B14" s="19">
        <v>37662</v>
      </c>
      <c r="C14" s="12" t="s">
        <v>81</v>
      </c>
      <c r="D14" s="22" t="s">
        <v>82</v>
      </c>
      <c r="E14" s="46">
        <v>2000</v>
      </c>
      <c r="F14" s="30">
        <v>2000</v>
      </c>
      <c r="G14" s="31"/>
      <c r="H14" s="30"/>
      <c r="I14" s="31"/>
      <c r="J14" s="32">
        <v>2000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29"/>
      <c r="W14" s="30"/>
      <c r="X14" s="33"/>
      <c r="Y14" s="31"/>
    </row>
    <row r="15" spans="1:25" ht="12.75">
      <c r="A15" s="12">
        <v>10</v>
      </c>
      <c r="B15" s="19">
        <v>37667</v>
      </c>
      <c r="C15" s="12" t="s">
        <v>85</v>
      </c>
      <c r="D15" s="22" t="s">
        <v>86</v>
      </c>
      <c r="E15" s="46">
        <v>450</v>
      </c>
      <c r="F15" s="30"/>
      <c r="G15" s="31"/>
      <c r="H15" s="30">
        <v>450</v>
      </c>
      <c r="I15" s="31"/>
      <c r="J15" s="32"/>
      <c r="K15" s="33">
        <v>450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29"/>
      <c r="W15" s="30"/>
      <c r="X15" s="33"/>
      <c r="Y15" s="31"/>
    </row>
    <row r="16" spans="1:25" ht="12.75">
      <c r="A16" s="12">
        <v>11</v>
      </c>
      <c r="B16" s="19">
        <v>37672</v>
      </c>
      <c r="C16" s="12" t="s">
        <v>87</v>
      </c>
      <c r="D16" s="22" t="s">
        <v>88</v>
      </c>
      <c r="E16" s="46">
        <v>1000</v>
      </c>
      <c r="F16" s="30"/>
      <c r="G16" s="31"/>
      <c r="H16" s="30">
        <v>1000</v>
      </c>
      <c r="I16" s="31"/>
      <c r="J16" s="32"/>
      <c r="K16" s="33">
        <v>1000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29"/>
      <c r="W16" s="30"/>
      <c r="X16" s="33"/>
      <c r="Y16" s="31"/>
    </row>
    <row r="17" spans="1:25" ht="12.75">
      <c r="A17" s="12">
        <v>12</v>
      </c>
      <c r="B17" s="19">
        <v>37677</v>
      </c>
      <c r="C17" s="12" t="s">
        <v>89</v>
      </c>
      <c r="D17" s="22" t="s">
        <v>90</v>
      </c>
      <c r="E17" s="46">
        <v>70</v>
      </c>
      <c r="F17" s="30"/>
      <c r="G17" s="31">
        <v>70</v>
      </c>
      <c r="H17" s="30"/>
      <c r="I17" s="31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3">
        <v>70</v>
      </c>
      <c r="U17" s="33"/>
      <c r="V17" s="29"/>
      <c r="W17" s="30"/>
      <c r="X17" s="33"/>
      <c r="Y17" s="31"/>
    </row>
    <row r="18" spans="1:25" ht="12.75">
      <c r="A18" s="12">
        <v>13</v>
      </c>
      <c r="B18" s="19">
        <v>37680</v>
      </c>
      <c r="C18" s="12" t="s">
        <v>91</v>
      </c>
      <c r="D18" s="22" t="s">
        <v>92</v>
      </c>
      <c r="E18" s="46">
        <v>500</v>
      </c>
      <c r="F18" s="30"/>
      <c r="G18" s="31">
        <v>500</v>
      </c>
      <c r="H18" s="30"/>
      <c r="I18" s="31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29"/>
      <c r="W18" s="30">
        <v>500</v>
      </c>
      <c r="X18" s="33"/>
      <c r="Y18" s="31"/>
    </row>
    <row r="19" spans="1:25" ht="12.75">
      <c r="A19" s="12">
        <v>14</v>
      </c>
      <c r="B19" s="19">
        <v>37683</v>
      </c>
      <c r="C19" s="12" t="s">
        <v>101</v>
      </c>
      <c r="D19" s="22" t="s">
        <v>102</v>
      </c>
      <c r="E19" s="46">
        <v>100</v>
      </c>
      <c r="F19" s="30"/>
      <c r="G19" s="31"/>
      <c r="H19" s="30"/>
      <c r="I19" s="31">
        <v>100</v>
      </c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>
        <v>100</v>
      </c>
      <c r="U19" s="33"/>
      <c r="V19" s="29"/>
      <c r="W19" s="30"/>
      <c r="X19" s="33"/>
      <c r="Y19" s="31"/>
    </row>
    <row r="20" spans="1:25" ht="12.75">
      <c r="A20" s="12">
        <v>15</v>
      </c>
      <c r="B20" s="19">
        <v>37683</v>
      </c>
      <c r="C20" s="12" t="s">
        <v>101</v>
      </c>
      <c r="D20" s="22" t="s">
        <v>103</v>
      </c>
      <c r="E20" s="46">
        <v>200</v>
      </c>
      <c r="F20" s="30"/>
      <c r="G20" s="31"/>
      <c r="H20" s="30"/>
      <c r="I20" s="31">
        <v>200</v>
      </c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>
        <v>200</v>
      </c>
      <c r="U20" s="33"/>
      <c r="V20" s="29"/>
      <c r="W20" s="30"/>
      <c r="X20" s="33"/>
      <c r="Y20" s="31"/>
    </row>
    <row r="21" spans="1:25" ht="12.75">
      <c r="A21" s="12">
        <v>16</v>
      </c>
      <c r="B21" s="19">
        <v>37690</v>
      </c>
      <c r="C21" s="12" t="s">
        <v>91</v>
      </c>
      <c r="D21" s="22" t="s">
        <v>104</v>
      </c>
      <c r="E21" s="46">
        <v>150</v>
      </c>
      <c r="F21" s="30"/>
      <c r="G21" s="31">
        <v>150</v>
      </c>
      <c r="H21" s="30"/>
      <c r="I21" s="31"/>
      <c r="J21" s="32"/>
      <c r="K21" s="33"/>
      <c r="L21" s="33"/>
      <c r="M21" s="33"/>
      <c r="N21" s="33"/>
      <c r="O21" s="33"/>
      <c r="P21" s="33"/>
      <c r="Q21" s="33"/>
      <c r="R21" s="33">
        <v>150</v>
      </c>
      <c r="S21" s="33"/>
      <c r="T21" s="33"/>
      <c r="U21" s="33"/>
      <c r="V21" s="29"/>
      <c r="W21" s="30"/>
      <c r="X21" s="33"/>
      <c r="Y21" s="31"/>
    </row>
    <row r="22" spans="1:25" ht="12.75">
      <c r="A22" s="12"/>
      <c r="B22" s="12"/>
      <c r="C22" s="12"/>
      <c r="D22" s="22"/>
      <c r="E22" s="46"/>
      <c r="F22" s="30"/>
      <c r="G22" s="31"/>
      <c r="H22" s="30"/>
      <c r="I22" s="31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29"/>
      <c r="W22" s="30"/>
      <c r="X22" s="33"/>
      <c r="Y22" s="31"/>
    </row>
    <row r="23" spans="1:25" ht="12.75">
      <c r="A23" s="12"/>
      <c r="B23" s="12"/>
      <c r="C23" s="12"/>
      <c r="D23" s="22"/>
      <c r="E23" s="46"/>
      <c r="F23" s="30"/>
      <c r="G23" s="31"/>
      <c r="H23" s="30"/>
      <c r="I23" s="31"/>
      <c r="J23" s="3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29"/>
      <c r="W23" s="30"/>
      <c r="X23" s="33"/>
      <c r="Y23" s="31"/>
    </row>
    <row r="24" spans="1:25" ht="12.75">
      <c r="A24" s="12"/>
      <c r="B24" s="12"/>
      <c r="C24" s="12"/>
      <c r="D24" s="22"/>
      <c r="E24" s="46"/>
      <c r="F24" s="30"/>
      <c r="G24" s="31"/>
      <c r="H24" s="30"/>
      <c r="I24" s="31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29"/>
      <c r="W24" s="30"/>
      <c r="X24" s="33"/>
      <c r="Y24" s="31"/>
    </row>
    <row r="25" spans="1:25" ht="12.75">
      <c r="A25" s="12"/>
      <c r="B25" s="12"/>
      <c r="C25" s="12"/>
      <c r="D25" s="22"/>
      <c r="E25" s="46"/>
      <c r="F25" s="30"/>
      <c r="G25" s="31"/>
      <c r="H25" s="30"/>
      <c r="I25" s="31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29"/>
      <c r="W25" s="30"/>
      <c r="X25" s="33"/>
      <c r="Y25" s="31"/>
    </row>
    <row r="26" spans="1:25" ht="12.75">
      <c r="A26" s="12"/>
      <c r="B26" s="12"/>
      <c r="C26" s="12"/>
      <c r="D26" s="22"/>
      <c r="E26" s="46"/>
      <c r="F26" s="30"/>
      <c r="G26" s="31"/>
      <c r="H26" s="30"/>
      <c r="I26" s="31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29"/>
      <c r="W26" s="30"/>
      <c r="X26" s="33"/>
      <c r="Y26" s="31"/>
    </row>
    <row r="27" spans="1:25" ht="12.75">
      <c r="A27" s="12"/>
      <c r="B27" s="12"/>
      <c r="C27" s="12"/>
      <c r="D27" s="22"/>
      <c r="E27" s="46"/>
      <c r="F27" s="30"/>
      <c r="G27" s="31"/>
      <c r="H27" s="30"/>
      <c r="I27" s="31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29"/>
      <c r="W27" s="30"/>
      <c r="X27" s="33"/>
      <c r="Y27" s="31"/>
    </row>
    <row r="28" spans="1:25" ht="12.75">
      <c r="A28" s="12"/>
      <c r="B28" s="12"/>
      <c r="C28" s="12"/>
      <c r="D28" s="22"/>
      <c r="E28" s="46"/>
      <c r="F28" s="30"/>
      <c r="G28" s="31"/>
      <c r="H28" s="30"/>
      <c r="I28" s="31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29"/>
      <c r="W28" s="30"/>
      <c r="X28" s="33"/>
      <c r="Y28" s="31"/>
    </row>
    <row r="29" spans="1:25" ht="12.75">
      <c r="A29" s="12"/>
      <c r="B29" s="12"/>
      <c r="C29" s="12"/>
      <c r="D29" s="22"/>
      <c r="E29" s="46"/>
      <c r="F29" s="30"/>
      <c r="G29" s="31"/>
      <c r="H29" s="30"/>
      <c r="I29" s="31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29"/>
      <c r="W29" s="30"/>
      <c r="X29" s="33"/>
      <c r="Y29" s="31"/>
    </row>
    <row r="30" spans="1:25" ht="12.75">
      <c r="A30" s="12"/>
      <c r="B30" s="12"/>
      <c r="C30" s="12"/>
      <c r="D30" s="22"/>
      <c r="E30" s="46"/>
      <c r="F30" s="30"/>
      <c r="G30" s="31"/>
      <c r="H30" s="30"/>
      <c r="I30" s="31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29"/>
      <c r="W30" s="30"/>
      <c r="X30" s="33"/>
      <c r="Y30" s="31"/>
    </row>
    <row r="31" spans="1:25" ht="12.75">
      <c r="A31" s="12"/>
      <c r="B31" s="12"/>
      <c r="C31" s="12"/>
      <c r="D31" s="22"/>
      <c r="E31" s="46"/>
      <c r="F31" s="30"/>
      <c r="G31" s="31"/>
      <c r="H31" s="30"/>
      <c r="I31" s="31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29"/>
      <c r="W31" s="30"/>
      <c r="X31" s="33"/>
      <c r="Y31" s="31"/>
    </row>
    <row r="32" spans="1:25" ht="12.75">
      <c r="A32" s="12"/>
      <c r="B32" s="12"/>
      <c r="C32" s="12"/>
      <c r="D32" s="22"/>
      <c r="E32" s="46"/>
      <c r="F32" s="30"/>
      <c r="G32" s="31"/>
      <c r="H32" s="30"/>
      <c r="I32" s="31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29"/>
      <c r="W32" s="30"/>
      <c r="X32" s="33"/>
      <c r="Y32" s="31"/>
    </row>
    <row r="33" spans="1:25" ht="12.75">
      <c r="A33" s="12"/>
      <c r="B33" s="12"/>
      <c r="C33" s="12"/>
      <c r="D33" s="22"/>
      <c r="E33" s="46"/>
      <c r="F33" s="30"/>
      <c r="G33" s="31"/>
      <c r="H33" s="30"/>
      <c r="I33" s="31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29"/>
      <c r="W33" s="30"/>
      <c r="X33" s="33"/>
      <c r="Y33" s="31"/>
    </row>
    <row r="34" spans="1:25" ht="12.75">
      <c r="A34" s="12"/>
      <c r="B34" s="12"/>
      <c r="C34" s="12"/>
      <c r="D34" s="22"/>
      <c r="E34" s="46"/>
      <c r="F34" s="30"/>
      <c r="G34" s="31"/>
      <c r="H34" s="30"/>
      <c r="I34" s="31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29"/>
      <c r="W34" s="30"/>
      <c r="X34" s="33"/>
      <c r="Y34" s="31"/>
    </row>
    <row r="35" spans="1:25" ht="12.75">
      <c r="A35" s="12"/>
      <c r="B35" s="12"/>
      <c r="C35" s="12"/>
      <c r="D35" s="22"/>
      <c r="E35" s="46"/>
      <c r="F35" s="30"/>
      <c r="G35" s="31"/>
      <c r="H35" s="30"/>
      <c r="I35" s="31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29"/>
      <c r="W35" s="30"/>
      <c r="X35" s="33"/>
      <c r="Y35" s="31"/>
    </row>
    <row r="36" spans="1:25" ht="12.75">
      <c r="A36" s="12"/>
      <c r="B36" s="12"/>
      <c r="C36" s="12"/>
      <c r="D36" s="22"/>
      <c r="E36" s="46"/>
      <c r="F36" s="30"/>
      <c r="G36" s="31"/>
      <c r="H36" s="30"/>
      <c r="I36" s="31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29"/>
      <c r="W36" s="30"/>
      <c r="X36" s="33"/>
      <c r="Y36" s="31"/>
    </row>
    <row r="37" spans="1:25" ht="12.75">
      <c r="A37" s="12"/>
      <c r="B37" s="12"/>
      <c r="C37" s="12"/>
      <c r="D37" s="22"/>
      <c r="E37" s="46"/>
      <c r="F37" s="30"/>
      <c r="G37" s="31"/>
      <c r="H37" s="30"/>
      <c r="I37" s="31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29"/>
      <c r="W37" s="30"/>
      <c r="X37" s="33"/>
      <c r="Y37" s="31"/>
    </row>
    <row r="38" spans="1:25" ht="12.75">
      <c r="A38" s="12"/>
      <c r="B38" s="12"/>
      <c r="C38" s="12"/>
      <c r="D38" s="22"/>
      <c r="E38" s="46"/>
      <c r="F38" s="30"/>
      <c r="G38" s="31"/>
      <c r="H38" s="30"/>
      <c r="I38" s="31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29"/>
      <c r="W38" s="30"/>
      <c r="X38" s="33"/>
      <c r="Y38" s="31"/>
    </row>
    <row r="39" spans="1:25" ht="12.75">
      <c r="A39" s="12"/>
      <c r="B39" s="12"/>
      <c r="C39" s="12"/>
      <c r="D39" s="22"/>
      <c r="E39" s="46"/>
      <c r="F39" s="30"/>
      <c r="G39" s="31"/>
      <c r="H39" s="30"/>
      <c r="I39" s="31"/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29"/>
      <c r="W39" s="30"/>
      <c r="X39" s="33"/>
      <c r="Y39" s="31"/>
    </row>
    <row r="40" spans="1:25" ht="12.75">
      <c r="A40" s="12"/>
      <c r="B40" s="12"/>
      <c r="C40" s="12"/>
      <c r="D40" s="22"/>
      <c r="E40" s="46"/>
      <c r="F40" s="30"/>
      <c r="G40" s="31"/>
      <c r="H40" s="30"/>
      <c r="I40" s="31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29"/>
      <c r="W40" s="30"/>
      <c r="X40" s="33"/>
      <c r="Y40" s="31"/>
    </row>
    <row r="41" spans="1:25" ht="12.75">
      <c r="A41" s="12"/>
      <c r="B41" s="12"/>
      <c r="C41" s="12"/>
      <c r="D41" s="22"/>
      <c r="E41" s="46"/>
      <c r="F41" s="30"/>
      <c r="G41" s="31"/>
      <c r="H41" s="30"/>
      <c r="I41" s="31"/>
      <c r="J41" s="3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29"/>
      <c r="W41" s="30"/>
      <c r="X41" s="33"/>
      <c r="Y41" s="31"/>
    </row>
    <row r="42" spans="1:25" ht="12.75">
      <c r="A42" s="12"/>
      <c r="B42" s="12"/>
      <c r="C42" s="12"/>
      <c r="D42" s="22"/>
      <c r="E42" s="46"/>
      <c r="F42" s="30"/>
      <c r="G42" s="31"/>
      <c r="H42" s="30"/>
      <c r="I42" s="31"/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29"/>
      <c r="W42" s="30"/>
      <c r="X42" s="33"/>
      <c r="Y42" s="31"/>
    </row>
    <row r="43" spans="1:25" ht="12.75">
      <c r="A43" s="12"/>
      <c r="B43" s="12"/>
      <c r="C43" s="12"/>
      <c r="D43" s="22"/>
      <c r="E43" s="46"/>
      <c r="F43" s="30"/>
      <c r="G43" s="31"/>
      <c r="H43" s="30"/>
      <c r="I43" s="31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29"/>
      <c r="W43" s="30"/>
      <c r="X43" s="33"/>
      <c r="Y43" s="31"/>
    </row>
    <row r="44" spans="1:25" ht="12.75">
      <c r="A44" s="12"/>
      <c r="B44" s="12"/>
      <c r="C44" s="12"/>
      <c r="D44" s="22"/>
      <c r="E44" s="46"/>
      <c r="F44" s="30"/>
      <c r="G44" s="31"/>
      <c r="H44" s="30"/>
      <c r="I44" s="31"/>
      <c r="J44" s="3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29"/>
      <c r="W44" s="30"/>
      <c r="X44" s="33"/>
      <c r="Y44" s="31"/>
    </row>
    <row r="45" spans="1:25" ht="12.75">
      <c r="A45" s="12"/>
      <c r="B45" s="12"/>
      <c r="C45" s="12"/>
      <c r="D45" s="22"/>
      <c r="E45" s="46"/>
      <c r="F45" s="30"/>
      <c r="G45" s="31"/>
      <c r="H45" s="30"/>
      <c r="I45" s="31"/>
      <c r="J45" s="3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29"/>
      <c r="W45" s="30"/>
      <c r="X45" s="33"/>
      <c r="Y45" s="31"/>
    </row>
    <row r="46" spans="1:25" ht="12.75">
      <c r="A46" s="12"/>
      <c r="B46" s="12"/>
      <c r="C46" s="12"/>
      <c r="D46" s="22"/>
      <c r="E46" s="46"/>
      <c r="F46" s="30"/>
      <c r="G46" s="31"/>
      <c r="H46" s="30"/>
      <c r="I46" s="31"/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29"/>
      <c r="W46" s="30"/>
      <c r="X46" s="33"/>
      <c r="Y46" s="31"/>
    </row>
    <row r="47" spans="1:25" ht="12.75">
      <c r="A47" s="12"/>
      <c r="B47" s="12"/>
      <c r="C47" s="12"/>
      <c r="D47" s="22"/>
      <c r="E47" s="46"/>
      <c r="F47" s="30"/>
      <c r="G47" s="31"/>
      <c r="H47" s="30"/>
      <c r="I47" s="31"/>
      <c r="J47" s="3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29"/>
      <c r="W47" s="30"/>
      <c r="X47" s="33"/>
      <c r="Y47" s="31"/>
    </row>
    <row r="48" spans="1:25" ht="12.75">
      <c r="A48" s="12"/>
      <c r="B48" s="12"/>
      <c r="C48" s="12"/>
      <c r="D48" s="22"/>
      <c r="E48" s="46"/>
      <c r="F48" s="30"/>
      <c r="G48" s="31"/>
      <c r="H48" s="30"/>
      <c r="I48" s="31"/>
      <c r="J48" s="3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29"/>
      <c r="W48" s="30"/>
      <c r="X48" s="33"/>
      <c r="Y48" s="31"/>
    </row>
    <row r="49" spans="1:25" ht="12.75">
      <c r="A49" s="12"/>
      <c r="B49" s="12"/>
      <c r="C49" s="12"/>
      <c r="D49" s="22"/>
      <c r="E49" s="46"/>
      <c r="F49" s="30"/>
      <c r="G49" s="31"/>
      <c r="H49" s="30"/>
      <c r="I49" s="31"/>
      <c r="J49" s="3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29"/>
      <c r="W49" s="30"/>
      <c r="X49" s="33"/>
      <c r="Y49" s="31"/>
    </row>
    <row r="50" spans="1:25" ht="13.5" thickBot="1">
      <c r="A50" s="48"/>
      <c r="B50" s="48"/>
      <c r="C50" s="48"/>
      <c r="D50" s="49"/>
      <c r="E50" s="46"/>
      <c r="F50" s="30"/>
      <c r="G50" s="31"/>
      <c r="H50" s="34"/>
      <c r="I50" s="35"/>
      <c r="J50" s="32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29"/>
      <c r="W50" s="30"/>
      <c r="X50" s="33"/>
      <c r="Y50" s="31"/>
    </row>
    <row r="51" spans="1:25" ht="13.5" thickBot="1">
      <c r="A51" s="182" t="s">
        <v>93</v>
      </c>
      <c r="B51" s="183"/>
      <c r="C51" s="183"/>
      <c r="D51" s="184"/>
      <c r="E51" s="47">
        <f aca="true" t="shared" si="0" ref="E51:Y51">SUM(E6:E50)</f>
        <v>20220</v>
      </c>
      <c r="F51" s="34">
        <f t="shared" si="0"/>
        <v>4150</v>
      </c>
      <c r="G51" s="34">
        <f t="shared" si="0"/>
        <v>2300</v>
      </c>
      <c r="H51" s="34">
        <f t="shared" si="0"/>
        <v>11450</v>
      </c>
      <c r="I51" s="34">
        <f t="shared" si="0"/>
        <v>2300</v>
      </c>
      <c r="J51" s="34">
        <f t="shared" si="0"/>
        <v>2100</v>
      </c>
      <c r="K51" s="34">
        <f t="shared" si="0"/>
        <v>1520</v>
      </c>
      <c r="L51" s="34">
        <f t="shared" si="0"/>
        <v>0</v>
      </c>
      <c r="M51" s="34">
        <f t="shared" si="0"/>
        <v>0</v>
      </c>
      <c r="N51" s="34">
        <f t="shared" si="0"/>
        <v>0</v>
      </c>
      <c r="O51" s="34">
        <f t="shared" si="0"/>
        <v>0</v>
      </c>
      <c r="P51" s="34">
        <f t="shared" si="0"/>
        <v>1580</v>
      </c>
      <c r="Q51" s="34">
        <f t="shared" si="0"/>
        <v>0</v>
      </c>
      <c r="R51" s="34">
        <f t="shared" si="0"/>
        <v>150</v>
      </c>
      <c r="S51" s="34">
        <f t="shared" si="0"/>
        <v>0</v>
      </c>
      <c r="T51" s="34">
        <f t="shared" si="0"/>
        <v>370</v>
      </c>
      <c r="U51" s="34">
        <f t="shared" si="0"/>
        <v>0</v>
      </c>
      <c r="V51" s="51">
        <f t="shared" si="0"/>
        <v>0</v>
      </c>
      <c r="W51" s="34">
        <f t="shared" si="0"/>
        <v>500</v>
      </c>
      <c r="X51" s="34">
        <f t="shared" si="0"/>
        <v>20</v>
      </c>
      <c r="Y51" s="34">
        <f t="shared" si="0"/>
        <v>0</v>
      </c>
    </row>
    <row r="55" spans="4:5" ht="15.75">
      <c r="D55" s="6" t="s">
        <v>9</v>
      </c>
      <c r="E55" s="23"/>
    </row>
    <row r="56" spans="4:5" ht="15">
      <c r="D56" s="56" t="s">
        <v>94</v>
      </c>
      <c r="E56" s="57">
        <f>J51</f>
        <v>2100</v>
      </c>
    </row>
    <row r="57" spans="4:5" ht="15">
      <c r="D57" s="56" t="s">
        <v>95</v>
      </c>
      <c r="E57" s="57">
        <f>K51</f>
        <v>1520</v>
      </c>
    </row>
    <row r="58" spans="4:5" ht="15">
      <c r="D58" s="56" t="s">
        <v>96</v>
      </c>
      <c r="E58" s="57">
        <f>L51</f>
        <v>0</v>
      </c>
    </row>
    <row r="59" spans="4:5" ht="16.5" thickBot="1">
      <c r="D59" s="58" t="s">
        <v>106</v>
      </c>
      <c r="E59" s="59">
        <f>SUM(E56:E58)</f>
        <v>3620</v>
      </c>
    </row>
    <row r="60" spans="4:5" ht="15.75" thickTop="1">
      <c r="D60" s="3"/>
      <c r="E60" s="3"/>
    </row>
    <row r="61" spans="4:5" ht="15.75">
      <c r="D61" s="60" t="s">
        <v>10</v>
      </c>
      <c r="E61" s="7"/>
    </row>
    <row r="62" spans="4:5" ht="15">
      <c r="D62" s="56" t="s">
        <v>49</v>
      </c>
      <c r="E62" s="57">
        <f>O51</f>
        <v>0</v>
      </c>
    </row>
    <row r="63" spans="4:5" ht="15">
      <c r="D63" s="56" t="s">
        <v>48</v>
      </c>
      <c r="E63" s="57">
        <f>P51</f>
        <v>1580</v>
      </c>
    </row>
    <row r="64" spans="4:5" ht="15">
      <c r="D64" s="56" t="s">
        <v>110</v>
      </c>
      <c r="E64" s="57">
        <f>Q51</f>
        <v>0</v>
      </c>
    </row>
    <row r="65" spans="4:5" ht="15">
      <c r="D65" s="56" t="s">
        <v>105</v>
      </c>
      <c r="E65" s="57">
        <f>R51</f>
        <v>150</v>
      </c>
    </row>
    <row r="66" spans="4:5" ht="15.75">
      <c r="D66" s="60" t="s">
        <v>109</v>
      </c>
      <c r="E66" s="57">
        <f>S51</f>
        <v>0</v>
      </c>
    </row>
    <row r="67" spans="4:5" ht="15">
      <c r="D67" s="56" t="s">
        <v>51</v>
      </c>
      <c r="E67" s="57">
        <f>T51</f>
        <v>370</v>
      </c>
    </row>
    <row r="68" spans="4:5" ht="15">
      <c r="D68" s="56" t="s">
        <v>52</v>
      </c>
      <c r="E68" s="57">
        <f>U51</f>
        <v>0</v>
      </c>
    </row>
    <row r="69" spans="4:5" ht="16.5" thickBot="1">
      <c r="D69" s="61" t="s">
        <v>111</v>
      </c>
      <c r="E69" s="62">
        <f>SUM(E62:E68)</f>
        <v>2100</v>
      </c>
    </row>
    <row r="70" spans="4:5" ht="17.25" thickBot="1" thickTop="1">
      <c r="D70" s="63" t="s">
        <v>112</v>
      </c>
      <c r="E70" s="64">
        <f>E59-E69</f>
        <v>1520</v>
      </c>
    </row>
    <row r="71" ht="13.5" thickTop="1"/>
  </sheetData>
  <sheetProtection/>
  <mergeCells count="14">
    <mergeCell ref="J4:L4"/>
    <mergeCell ref="O4:U4"/>
    <mergeCell ref="W4:Y4"/>
    <mergeCell ref="H4:I4"/>
    <mergeCell ref="M4:N4"/>
    <mergeCell ref="V4:V5"/>
    <mergeCell ref="A51:D51"/>
    <mergeCell ref="A3:D3"/>
    <mergeCell ref="F4:G4"/>
    <mergeCell ref="A4:A5"/>
    <mergeCell ref="B4:B5"/>
    <mergeCell ref="C4:C5"/>
    <mergeCell ref="D4:D5"/>
    <mergeCell ref="E4:E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6"/>
  <sheetViews>
    <sheetView tabSelected="1" zoomScalePageLayoutView="0" workbookViewId="0" topLeftCell="A1">
      <selection activeCell="F22" sqref="F22"/>
    </sheetView>
  </sheetViews>
  <sheetFormatPr defaultColWidth="11.421875" defaultRowHeight="12.75"/>
  <cols>
    <col min="1" max="1" width="2.421875" style="0" customWidth="1"/>
    <col min="2" max="2" width="14.00390625" style="0" customWidth="1"/>
    <col min="3" max="4" width="12.57421875" style="0" customWidth="1"/>
  </cols>
  <sheetData>
    <row r="1" ht="15.75">
      <c r="B1" s="2" t="s">
        <v>2</v>
      </c>
    </row>
    <row r="2" ht="15.75">
      <c r="B2" s="2"/>
    </row>
    <row r="3" ht="15.75">
      <c r="B3" s="2" t="s">
        <v>39</v>
      </c>
    </row>
    <row r="4" spans="2:11" ht="15.75">
      <c r="B4" s="3"/>
      <c r="C4" s="2"/>
      <c r="D4" s="3"/>
      <c r="E4" s="3"/>
      <c r="F4" s="3"/>
      <c r="G4" s="3"/>
      <c r="H4" s="3"/>
      <c r="I4" s="3"/>
      <c r="J4" s="3"/>
      <c r="K4" s="3"/>
    </row>
    <row r="5" spans="2:11" ht="15">
      <c r="B5" s="3" t="s">
        <v>3</v>
      </c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 t="s">
        <v>4</v>
      </c>
      <c r="C6" s="3"/>
      <c r="D6" s="3"/>
      <c r="E6" s="3"/>
      <c r="F6" s="3"/>
      <c r="G6" s="3"/>
      <c r="H6" s="3"/>
      <c r="I6" s="3"/>
      <c r="J6" s="3"/>
      <c r="K6" s="3"/>
    </row>
    <row r="7" spans="2:11" ht="15">
      <c r="B7" s="3" t="s">
        <v>5</v>
      </c>
      <c r="C7" s="3"/>
      <c r="D7" s="3"/>
      <c r="E7" s="3"/>
      <c r="F7" s="3"/>
      <c r="G7" s="3"/>
      <c r="H7" s="3"/>
      <c r="I7" s="3"/>
      <c r="J7" s="3"/>
      <c r="K7" s="3"/>
    </row>
    <row r="8" spans="2:11" ht="15">
      <c r="B8" s="3" t="s">
        <v>7</v>
      </c>
      <c r="C8" s="3"/>
      <c r="D8" s="3"/>
      <c r="E8" s="3"/>
      <c r="F8" s="3"/>
      <c r="G8" s="3"/>
      <c r="H8" s="3"/>
      <c r="I8" s="3"/>
      <c r="J8" s="3"/>
      <c r="K8" s="3"/>
    </row>
    <row r="9" spans="2:11" ht="15">
      <c r="B9" s="3" t="s">
        <v>6</v>
      </c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10"/>
      <c r="C17" s="10"/>
      <c r="D17" s="10"/>
      <c r="E17" s="3"/>
      <c r="F17" s="3"/>
      <c r="G17" s="3"/>
      <c r="H17" s="181"/>
      <c r="I17" s="181"/>
      <c r="J17" s="3"/>
      <c r="K17" s="3"/>
    </row>
    <row r="18" spans="2:11" ht="15">
      <c r="B18" s="3"/>
      <c r="C18" s="3"/>
      <c r="D18" s="3"/>
      <c r="E18" s="3"/>
      <c r="F18" s="3"/>
      <c r="G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8">
      <c r="B29" s="4"/>
      <c r="C29" s="4"/>
      <c r="D29" s="4" t="s">
        <v>8</v>
      </c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4:11" ht="15.75">
      <c r="D31" s="6" t="s">
        <v>9</v>
      </c>
      <c r="E31" s="7"/>
      <c r="F31" s="5"/>
      <c r="G31" s="5"/>
      <c r="H31" s="3"/>
      <c r="I31" s="3"/>
      <c r="J31" s="3"/>
      <c r="K31" s="3"/>
    </row>
    <row r="32" spans="4:11" ht="15">
      <c r="D32" s="55" t="s">
        <v>115</v>
      </c>
      <c r="E32" s="7"/>
      <c r="F32" s="5"/>
      <c r="G32" s="5"/>
      <c r="H32" s="3"/>
      <c r="I32" s="3"/>
      <c r="J32" s="3"/>
      <c r="K32" s="3"/>
    </row>
    <row r="33" spans="4:11" ht="15">
      <c r="D33" s="55" t="s">
        <v>116</v>
      </c>
      <c r="E33" s="7"/>
      <c r="F33" s="5"/>
      <c r="G33" s="5"/>
      <c r="H33" s="3"/>
      <c r="I33" s="3"/>
      <c r="J33" s="3"/>
      <c r="K33" s="3"/>
    </row>
    <row r="34" spans="4:11" ht="15.75">
      <c r="D34" s="6" t="s">
        <v>10</v>
      </c>
      <c r="E34" s="7"/>
      <c r="F34" s="5"/>
      <c r="G34" s="5"/>
      <c r="H34" s="3"/>
      <c r="I34" s="3"/>
      <c r="J34" s="3"/>
      <c r="K34" s="3"/>
    </row>
    <row r="35" spans="4:11" ht="16.5" thickBot="1">
      <c r="D35" s="8" t="s">
        <v>11</v>
      </c>
      <c r="E35" s="9"/>
      <c r="F35" s="5"/>
      <c r="G35" s="5"/>
      <c r="H35" s="3"/>
      <c r="I35" s="3"/>
      <c r="J35" s="3"/>
      <c r="K35" s="3"/>
    </row>
    <row r="36" spans="2:11" ht="15.75">
      <c r="B36" s="3"/>
      <c r="C36" s="3"/>
      <c r="D36" s="177" t="s">
        <v>12</v>
      </c>
      <c r="E36" s="178"/>
      <c r="F36" s="11"/>
      <c r="G36" s="11"/>
      <c r="H36" s="3"/>
      <c r="I36" s="3"/>
      <c r="J36" s="3"/>
      <c r="K36" s="3"/>
    </row>
    <row r="37" spans="2:11" ht="16.5" thickBot="1">
      <c r="B37" s="3"/>
      <c r="C37" s="3"/>
      <c r="D37" s="179"/>
      <c r="E37" s="180"/>
      <c r="F37" s="11"/>
      <c r="G37" s="11"/>
      <c r="H37" s="3"/>
      <c r="I37" s="3"/>
      <c r="J37" s="3"/>
      <c r="K37" s="3"/>
    </row>
    <row r="38" spans="2:11" ht="16.5" thickTop="1">
      <c r="B38" s="3"/>
      <c r="C38" s="3"/>
      <c r="D38" s="11"/>
      <c r="E38" s="11"/>
      <c r="F38" s="11"/>
      <c r="G38" s="11"/>
      <c r="H38" s="3"/>
      <c r="I38" s="3"/>
      <c r="J38" s="3"/>
      <c r="K38" s="3"/>
    </row>
    <row r="39" spans="2:11" ht="15.75">
      <c r="B39" s="3"/>
      <c r="C39" s="3"/>
      <c r="D39" s="11"/>
      <c r="E39" s="11"/>
      <c r="F39" s="11"/>
      <c r="G39" s="11"/>
      <c r="H39" s="3"/>
      <c r="I39" s="3"/>
      <c r="J39" s="3"/>
      <c r="K39" s="3"/>
    </row>
    <row r="40" spans="2:11" ht="15.75">
      <c r="B40" s="3"/>
      <c r="C40" s="3"/>
      <c r="D40" s="11"/>
      <c r="E40" s="11"/>
      <c r="F40" s="11"/>
      <c r="G40" s="11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.75">
      <c r="B42" s="2" t="s">
        <v>9</v>
      </c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 t="s">
        <v>21</v>
      </c>
      <c r="C43" s="3"/>
      <c r="D43" s="3"/>
      <c r="E43" s="3"/>
      <c r="F43" s="3"/>
      <c r="G43" s="3"/>
      <c r="H43" s="3"/>
      <c r="I43" s="3"/>
      <c r="J43" s="3"/>
      <c r="K43" s="3"/>
    </row>
    <row r="44" spans="2:11" ht="15.75">
      <c r="B44" s="2" t="s">
        <v>13</v>
      </c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 t="s">
        <v>14</v>
      </c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 t="s">
        <v>15</v>
      </c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 t="s">
        <v>16</v>
      </c>
      <c r="C47" s="3"/>
      <c r="D47" s="3"/>
      <c r="E47" s="3"/>
      <c r="F47" s="3"/>
      <c r="G47" s="3"/>
      <c r="H47" s="3"/>
      <c r="I47" s="3"/>
      <c r="J47" s="3"/>
      <c r="K47" s="3"/>
    </row>
    <row r="48" spans="2:11" ht="15">
      <c r="B48" s="3" t="s">
        <v>17</v>
      </c>
      <c r="C48" s="3"/>
      <c r="D48" s="3"/>
      <c r="E48" s="3"/>
      <c r="F48" s="3"/>
      <c r="G48" s="3"/>
      <c r="H48" s="3"/>
      <c r="I48" s="3"/>
      <c r="J48" s="3"/>
      <c r="K48" s="3"/>
    </row>
    <row r="49" spans="2:11" ht="15">
      <c r="B49" s="3" t="s">
        <v>22</v>
      </c>
      <c r="C49" s="3"/>
      <c r="D49" s="3"/>
      <c r="E49" s="3"/>
      <c r="F49" s="3"/>
      <c r="G49" s="3"/>
      <c r="H49" s="3"/>
      <c r="I49" s="3"/>
      <c r="J49" s="3"/>
      <c r="K49" s="3"/>
    </row>
    <row r="50" spans="2:11" ht="15">
      <c r="B50" s="3" t="s">
        <v>97</v>
      </c>
      <c r="C50" s="3"/>
      <c r="D50" s="3"/>
      <c r="E50" s="3"/>
      <c r="F50" s="3"/>
      <c r="G50" s="3"/>
      <c r="H50" s="3"/>
      <c r="I50" s="3"/>
      <c r="J50" s="3"/>
      <c r="K50" s="3"/>
    </row>
    <row r="51" spans="2:11" ht="15">
      <c r="B51" s="3"/>
      <c r="C51" s="3"/>
      <c r="D51" s="3"/>
      <c r="E51" s="3"/>
      <c r="F51" s="3"/>
      <c r="G51" s="3"/>
      <c r="H51" s="3"/>
      <c r="I51" s="3"/>
      <c r="J51" s="3"/>
      <c r="K51" s="3"/>
    </row>
    <row r="52" ht="15.75">
      <c r="B52" s="2" t="s">
        <v>18</v>
      </c>
    </row>
    <row r="53" ht="15">
      <c r="B53" s="3" t="s">
        <v>19</v>
      </c>
    </row>
    <row r="54" ht="15">
      <c r="B54" s="3" t="s">
        <v>20</v>
      </c>
    </row>
    <row r="57" ht="15.75">
      <c r="B57" s="2" t="s">
        <v>10</v>
      </c>
    </row>
    <row r="58" ht="15">
      <c r="B58" s="3" t="s">
        <v>23</v>
      </c>
    </row>
    <row r="59" spans="2:10" ht="15">
      <c r="B59" s="3" t="s">
        <v>24</v>
      </c>
      <c r="C59" s="3"/>
      <c r="D59" s="3"/>
      <c r="E59" s="3"/>
      <c r="F59" s="3"/>
      <c r="G59" s="3"/>
      <c r="H59" s="3"/>
      <c r="I59" s="3"/>
      <c r="J59" s="3"/>
    </row>
    <row r="60" spans="2:10" ht="15">
      <c r="B60" s="3"/>
      <c r="C60" s="3"/>
      <c r="D60" s="3"/>
      <c r="E60" s="3"/>
      <c r="F60" s="3"/>
      <c r="G60" s="3"/>
      <c r="H60" s="3"/>
      <c r="I60" s="3"/>
      <c r="J60" s="3"/>
    </row>
    <row r="61" spans="2:10" ht="15.75">
      <c r="B61" s="2" t="s">
        <v>13</v>
      </c>
      <c r="C61" s="3"/>
      <c r="D61" s="3"/>
      <c r="E61" s="3"/>
      <c r="F61" s="3"/>
      <c r="G61" s="3"/>
      <c r="H61" s="3"/>
      <c r="I61" s="3"/>
      <c r="J61" s="3"/>
    </row>
    <row r="62" spans="2:10" ht="15">
      <c r="B62" s="3" t="s">
        <v>25</v>
      </c>
      <c r="C62" s="3"/>
      <c r="D62" s="3"/>
      <c r="E62" s="3"/>
      <c r="F62" s="3"/>
      <c r="G62" s="3"/>
      <c r="H62" s="3"/>
      <c r="I62" s="3"/>
      <c r="J62" s="3"/>
    </row>
    <row r="63" spans="2:10" ht="15">
      <c r="B63" s="3" t="s">
        <v>26</v>
      </c>
      <c r="C63" s="3"/>
      <c r="D63" s="3"/>
      <c r="E63" s="3"/>
      <c r="F63" s="3"/>
      <c r="G63" s="3"/>
      <c r="H63" s="3"/>
      <c r="I63" s="3"/>
      <c r="J63" s="3"/>
    </row>
    <row r="64" spans="2:10" ht="15">
      <c r="B64" s="3" t="s">
        <v>27</v>
      </c>
      <c r="C64" s="3"/>
      <c r="D64" s="3"/>
      <c r="E64" s="3"/>
      <c r="F64" s="3"/>
      <c r="G64" s="3"/>
      <c r="H64" s="3"/>
      <c r="I64" s="3"/>
      <c r="J64" s="3"/>
    </row>
    <row r="65" spans="2:10" ht="15">
      <c r="B65" s="3" t="s">
        <v>28</v>
      </c>
      <c r="C65" s="3"/>
      <c r="D65" s="3"/>
      <c r="E65" s="3"/>
      <c r="F65" s="3"/>
      <c r="G65" s="3"/>
      <c r="H65" s="3"/>
      <c r="I65" s="3"/>
      <c r="J65" s="3"/>
    </row>
    <row r="66" spans="2:10" ht="15">
      <c r="B66" s="3" t="s">
        <v>29</v>
      </c>
      <c r="C66" s="3"/>
      <c r="D66" s="3"/>
      <c r="E66" s="3"/>
      <c r="F66" s="3"/>
      <c r="G66" s="3"/>
      <c r="H66" s="3"/>
      <c r="I66" s="3"/>
      <c r="J66" s="3"/>
    </row>
    <row r="67" spans="2:10" ht="15">
      <c r="B67" s="3" t="s">
        <v>30</v>
      </c>
      <c r="C67" s="3"/>
      <c r="D67" s="3"/>
      <c r="E67" s="3"/>
      <c r="F67" s="3"/>
      <c r="G67" s="3"/>
      <c r="H67" s="3"/>
      <c r="I67" s="3"/>
      <c r="J67" s="3"/>
    </row>
    <row r="68" spans="2:10" ht="15">
      <c r="B68" s="3" t="s">
        <v>31</v>
      </c>
      <c r="C68" s="3"/>
      <c r="D68" s="3"/>
      <c r="E68" s="3"/>
      <c r="F68" s="3"/>
      <c r="G68" s="3"/>
      <c r="H68" s="3"/>
      <c r="I68" s="3"/>
      <c r="J68" s="3"/>
    </row>
    <row r="69" spans="2:10" ht="15">
      <c r="B69" s="3" t="s">
        <v>32</v>
      </c>
      <c r="C69" s="3"/>
      <c r="D69" s="3"/>
      <c r="E69" s="3"/>
      <c r="F69" s="3"/>
      <c r="G69" s="3"/>
      <c r="H69" s="3"/>
      <c r="I69" s="3"/>
      <c r="J69" s="3"/>
    </row>
    <row r="70" spans="2:10" ht="15">
      <c r="B70" s="3" t="s">
        <v>33</v>
      </c>
      <c r="C70" s="3"/>
      <c r="D70" s="3"/>
      <c r="E70" s="3"/>
      <c r="F70" s="3"/>
      <c r="G70" s="3"/>
      <c r="H70" s="3"/>
      <c r="I70" s="3"/>
      <c r="J70" s="3"/>
    </row>
    <row r="71" ht="15">
      <c r="B71" s="3" t="s">
        <v>34</v>
      </c>
    </row>
    <row r="73" ht="15.75">
      <c r="B73" s="2" t="s">
        <v>35</v>
      </c>
    </row>
    <row r="74" ht="15">
      <c r="B74" s="3" t="s">
        <v>36</v>
      </c>
    </row>
    <row r="75" ht="15">
      <c r="B75" s="3" t="s">
        <v>37</v>
      </c>
    </row>
    <row r="76" ht="15">
      <c r="B76" s="3" t="s">
        <v>38</v>
      </c>
    </row>
  </sheetData>
  <sheetProtection/>
  <mergeCells count="2">
    <mergeCell ref="D36:E37"/>
    <mergeCell ref="H17:I17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">
      <pane xSplit="5" ySplit="5" topLeftCell="L18" activePane="bottomRight" state="frozen"/>
      <selection pane="topLeft" activeCell="A1" sqref="A1"/>
      <selection pane="topRight" activeCell="F1" sqref="F1"/>
      <selection pane="bottomLeft" activeCell="A5" sqref="A5"/>
      <selection pane="bottomRight" activeCell="Y32" sqref="Y32"/>
    </sheetView>
  </sheetViews>
  <sheetFormatPr defaultColWidth="11.421875" defaultRowHeight="12.75"/>
  <cols>
    <col min="1" max="1" width="4.28125" style="0" customWidth="1"/>
    <col min="2" max="2" width="7.28125" style="0" customWidth="1"/>
    <col min="3" max="3" width="5.57421875" style="0" customWidth="1"/>
    <col min="4" max="4" width="25.7109375" style="0" customWidth="1"/>
    <col min="5" max="5" width="10.421875" style="0" customWidth="1"/>
    <col min="6" max="6" width="10.7109375" style="0" customWidth="1"/>
    <col min="7" max="7" width="13.140625" style="0" customWidth="1"/>
    <col min="8" max="8" width="12.140625" style="0" customWidth="1"/>
    <col min="9" max="9" width="9.8515625" style="0" customWidth="1"/>
    <col min="10" max="10" width="12.8515625" style="0" customWidth="1"/>
    <col min="13" max="13" width="4.7109375" style="0" customWidth="1"/>
    <col min="14" max="14" width="6.57421875" style="0" customWidth="1"/>
    <col min="15" max="15" width="4.7109375" style="0" customWidth="1"/>
    <col min="16" max="16" width="6.421875" style="0" customWidth="1"/>
    <col min="17" max="17" width="14.00390625" style="0" customWidth="1"/>
    <col min="18" max="18" width="11.57421875" style="0" customWidth="1"/>
    <col min="19" max="19" width="9.28125" style="0" customWidth="1"/>
    <col min="20" max="20" width="8.00390625" style="0" customWidth="1"/>
    <col min="21" max="21" width="7.28125" style="0" customWidth="1"/>
    <col min="22" max="22" width="10.140625" style="0" customWidth="1"/>
    <col min="23" max="23" width="8.7109375" style="0" customWidth="1"/>
    <col min="24" max="24" width="5.57421875" style="0" customWidth="1"/>
    <col min="25" max="25" width="7.00390625" style="0" customWidth="1"/>
  </cols>
  <sheetData>
    <row r="1" ht="15.75">
      <c r="A1" s="2" t="s">
        <v>126</v>
      </c>
    </row>
    <row r="2" ht="16.5" thickBot="1">
      <c r="A2" s="2"/>
    </row>
    <row r="3" spans="1:9" ht="26.25" thickBot="1">
      <c r="A3" s="185" t="s">
        <v>100</v>
      </c>
      <c r="B3" s="186"/>
      <c r="C3" s="186"/>
      <c r="D3" s="187"/>
      <c r="E3" s="50">
        <v>2003</v>
      </c>
      <c r="F3" s="77" t="s">
        <v>78</v>
      </c>
      <c r="G3" s="78">
        <f>F51-G51</f>
        <v>0</v>
      </c>
      <c r="H3" s="77" t="s">
        <v>79</v>
      </c>
      <c r="I3" s="78">
        <f>H51-I51</f>
        <v>0</v>
      </c>
    </row>
    <row r="4" spans="1:25" ht="36.75" customHeight="1" thickBot="1">
      <c r="A4" s="189" t="s">
        <v>41</v>
      </c>
      <c r="B4" s="191" t="s">
        <v>42</v>
      </c>
      <c r="C4" s="191" t="s">
        <v>43</v>
      </c>
      <c r="D4" s="193" t="s">
        <v>44</v>
      </c>
      <c r="E4" s="195" t="s">
        <v>45</v>
      </c>
      <c r="F4" s="185" t="s">
        <v>46</v>
      </c>
      <c r="G4" s="188"/>
      <c r="H4" s="185" t="s">
        <v>47</v>
      </c>
      <c r="I4" s="188"/>
      <c r="J4" s="197" t="s">
        <v>120</v>
      </c>
      <c r="K4" s="198"/>
      <c r="L4" s="199"/>
      <c r="M4" s="182" t="s">
        <v>114</v>
      </c>
      <c r="N4" s="183"/>
      <c r="O4" s="183"/>
      <c r="P4" s="183"/>
      <c r="Q4" s="197" t="s">
        <v>121</v>
      </c>
      <c r="R4" s="198"/>
      <c r="S4" s="198"/>
      <c r="T4" s="198"/>
      <c r="U4" s="198"/>
      <c r="V4" s="198"/>
      <c r="W4" s="199"/>
      <c r="X4" s="200" t="s">
        <v>176</v>
      </c>
      <c r="Y4" s="187"/>
    </row>
    <row r="5" spans="1:25" ht="24.75" customHeight="1" thickBot="1">
      <c r="A5" s="190"/>
      <c r="B5" s="192"/>
      <c r="C5" s="192"/>
      <c r="D5" s="194"/>
      <c r="E5" s="196"/>
      <c r="F5" s="40" t="s">
        <v>55</v>
      </c>
      <c r="G5" s="41" t="s">
        <v>56</v>
      </c>
      <c r="H5" s="40" t="s">
        <v>55</v>
      </c>
      <c r="I5" s="41" t="s">
        <v>56</v>
      </c>
      <c r="J5" s="44" t="s">
        <v>83</v>
      </c>
      <c r="K5" s="44" t="s">
        <v>84</v>
      </c>
      <c r="L5" s="44" t="s">
        <v>59</v>
      </c>
      <c r="M5" s="65">
        <v>0.1</v>
      </c>
      <c r="N5" s="65" t="s">
        <v>45</v>
      </c>
      <c r="O5" s="65">
        <v>0.2</v>
      </c>
      <c r="P5" s="65" t="s">
        <v>45</v>
      </c>
      <c r="Q5" s="66" t="s">
        <v>122</v>
      </c>
      <c r="R5" s="66" t="s">
        <v>123</v>
      </c>
      <c r="S5" s="17" t="s">
        <v>107</v>
      </c>
      <c r="T5" s="66" t="s">
        <v>124</v>
      </c>
      <c r="U5" s="17" t="s">
        <v>108</v>
      </c>
      <c r="V5" s="17" t="s">
        <v>51</v>
      </c>
      <c r="W5" s="18" t="s">
        <v>52</v>
      </c>
      <c r="X5" s="52" t="s">
        <v>62</v>
      </c>
      <c r="Y5" s="68" t="s">
        <v>125</v>
      </c>
    </row>
    <row r="6" spans="1:25" ht="12.75">
      <c r="A6" s="13"/>
      <c r="B6" s="20"/>
      <c r="C6" s="13"/>
      <c r="D6" s="21"/>
      <c r="E6" s="45"/>
      <c r="F6" s="38"/>
      <c r="G6" s="39"/>
      <c r="H6" s="38"/>
      <c r="I6" s="39"/>
      <c r="J6" s="3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67"/>
      <c r="Y6" s="31">
        <f>(Q6*$X$6)+(R6*$X$6)+T6*X6+U6*X6+V6*X6</f>
        <v>0</v>
      </c>
    </row>
    <row r="7" spans="1:25" ht="12.75">
      <c r="A7" s="12"/>
      <c r="B7" s="19"/>
      <c r="C7" s="12"/>
      <c r="D7" s="22"/>
      <c r="E7" s="46"/>
      <c r="F7" s="30"/>
      <c r="G7" s="31"/>
      <c r="H7" s="30"/>
      <c r="I7" s="31"/>
      <c r="J7" s="3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67"/>
      <c r="Y7" s="31">
        <f aca="true" t="shared" si="0" ref="Y7:Y50">(Q7*$X$6)+(R7*$X$6)+T7*X7+U7*X7+V7*X7</f>
        <v>0</v>
      </c>
    </row>
    <row r="8" spans="1:25" ht="12.75">
      <c r="A8" s="12"/>
      <c r="B8" s="19"/>
      <c r="C8" s="12"/>
      <c r="D8" s="22"/>
      <c r="E8" s="46"/>
      <c r="F8" s="30"/>
      <c r="G8" s="31"/>
      <c r="H8" s="30"/>
      <c r="I8" s="31"/>
      <c r="J8" s="3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67"/>
      <c r="Y8" s="31">
        <f t="shared" si="0"/>
        <v>0</v>
      </c>
    </row>
    <row r="9" spans="1:25" ht="12.75">
      <c r="A9" s="12"/>
      <c r="B9" s="19"/>
      <c r="C9" s="12"/>
      <c r="D9" s="22"/>
      <c r="E9" s="46"/>
      <c r="F9" s="30"/>
      <c r="G9" s="31"/>
      <c r="H9" s="30"/>
      <c r="I9" s="31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67"/>
      <c r="Y9" s="31">
        <f t="shared" si="0"/>
        <v>0</v>
      </c>
    </row>
    <row r="10" spans="1:25" ht="12.75">
      <c r="A10" s="12"/>
      <c r="B10" s="19"/>
      <c r="C10" s="12"/>
      <c r="D10" s="22"/>
      <c r="E10" s="46"/>
      <c r="F10" s="30"/>
      <c r="G10" s="31"/>
      <c r="H10" s="30"/>
      <c r="I10" s="31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67"/>
      <c r="Y10" s="31">
        <f t="shared" si="0"/>
        <v>0</v>
      </c>
    </row>
    <row r="11" spans="1:25" ht="12.75">
      <c r="A11" s="12"/>
      <c r="B11" s="19"/>
      <c r="C11" s="12"/>
      <c r="D11" s="22"/>
      <c r="E11" s="46"/>
      <c r="F11" s="30"/>
      <c r="G11" s="31"/>
      <c r="H11" s="30"/>
      <c r="I11" s="31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67"/>
      <c r="Y11" s="31">
        <f t="shared" si="0"/>
        <v>0</v>
      </c>
    </row>
    <row r="12" spans="1:25" ht="12.75">
      <c r="A12" s="12"/>
      <c r="B12" s="19"/>
      <c r="C12" s="12"/>
      <c r="D12" s="22"/>
      <c r="E12" s="46"/>
      <c r="F12" s="30"/>
      <c r="G12" s="31"/>
      <c r="H12" s="30"/>
      <c r="I12" s="31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67"/>
      <c r="Y12" s="31">
        <f t="shared" si="0"/>
        <v>0</v>
      </c>
    </row>
    <row r="13" spans="1:25" ht="12.75">
      <c r="A13" s="12"/>
      <c r="B13" s="19"/>
      <c r="C13" s="12"/>
      <c r="D13" s="22"/>
      <c r="E13" s="46"/>
      <c r="F13" s="30"/>
      <c r="G13" s="31"/>
      <c r="H13" s="30"/>
      <c r="I13" s="31"/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67"/>
      <c r="Y13" s="31">
        <f t="shared" si="0"/>
        <v>0</v>
      </c>
    </row>
    <row r="14" spans="1:25" ht="12.75">
      <c r="A14" s="12"/>
      <c r="B14" s="19"/>
      <c r="C14" s="12"/>
      <c r="D14" s="22"/>
      <c r="E14" s="46"/>
      <c r="F14" s="30"/>
      <c r="G14" s="31"/>
      <c r="H14" s="30"/>
      <c r="I14" s="31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67"/>
      <c r="Y14" s="31">
        <f t="shared" si="0"/>
        <v>0</v>
      </c>
    </row>
    <row r="15" spans="1:25" ht="12.75">
      <c r="A15" s="12"/>
      <c r="B15" s="19"/>
      <c r="C15" s="12"/>
      <c r="D15" s="22"/>
      <c r="E15" s="46"/>
      <c r="F15" s="30"/>
      <c r="G15" s="31"/>
      <c r="H15" s="30"/>
      <c r="I15" s="31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67"/>
      <c r="Y15" s="31">
        <f t="shared" si="0"/>
        <v>0</v>
      </c>
    </row>
    <row r="16" spans="1:25" ht="12.75">
      <c r="A16" s="12"/>
      <c r="B16" s="19"/>
      <c r="C16" s="12"/>
      <c r="D16" s="22"/>
      <c r="E16" s="46"/>
      <c r="F16" s="30"/>
      <c r="G16" s="31"/>
      <c r="H16" s="30"/>
      <c r="I16" s="31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67"/>
      <c r="Y16" s="31">
        <f t="shared" si="0"/>
        <v>0</v>
      </c>
    </row>
    <row r="17" spans="1:25" ht="12.75">
      <c r="A17" s="12"/>
      <c r="B17" s="19"/>
      <c r="C17" s="12"/>
      <c r="D17" s="22"/>
      <c r="E17" s="46"/>
      <c r="F17" s="30"/>
      <c r="G17" s="31"/>
      <c r="H17" s="30"/>
      <c r="I17" s="31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67"/>
      <c r="Y17" s="31">
        <f t="shared" si="0"/>
        <v>0</v>
      </c>
    </row>
    <row r="18" spans="1:25" ht="12.75">
      <c r="A18" s="12"/>
      <c r="B18" s="19"/>
      <c r="C18" s="12"/>
      <c r="D18" s="22"/>
      <c r="E18" s="46"/>
      <c r="F18" s="30"/>
      <c r="G18" s="31"/>
      <c r="H18" s="30"/>
      <c r="I18" s="31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67"/>
      <c r="Y18" s="31">
        <f t="shared" si="0"/>
        <v>0</v>
      </c>
    </row>
    <row r="19" spans="1:25" ht="12.75">
      <c r="A19" s="12"/>
      <c r="B19" s="19"/>
      <c r="C19" s="12"/>
      <c r="D19" s="22"/>
      <c r="E19" s="46"/>
      <c r="F19" s="30"/>
      <c r="G19" s="31"/>
      <c r="H19" s="30"/>
      <c r="I19" s="31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67"/>
      <c r="Y19" s="31">
        <f t="shared" si="0"/>
        <v>0</v>
      </c>
    </row>
    <row r="20" spans="1:25" ht="12.75">
      <c r="A20" s="12"/>
      <c r="B20" s="19"/>
      <c r="C20" s="12"/>
      <c r="D20" s="22"/>
      <c r="E20" s="46"/>
      <c r="F20" s="30"/>
      <c r="G20" s="31"/>
      <c r="H20" s="30"/>
      <c r="I20" s="31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67"/>
      <c r="Y20" s="31">
        <f t="shared" si="0"/>
        <v>0</v>
      </c>
    </row>
    <row r="21" spans="1:25" ht="12.75">
      <c r="A21" s="12"/>
      <c r="B21" s="19"/>
      <c r="C21" s="12"/>
      <c r="D21" s="22"/>
      <c r="E21" s="46"/>
      <c r="F21" s="30"/>
      <c r="G21" s="31"/>
      <c r="H21" s="30"/>
      <c r="I21" s="31"/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67"/>
      <c r="Y21" s="31">
        <f t="shared" si="0"/>
        <v>0</v>
      </c>
    </row>
    <row r="22" spans="1:25" ht="12.75">
      <c r="A22" s="12"/>
      <c r="B22" s="12"/>
      <c r="C22" s="12"/>
      <c r="D22" s="22"/>
      <c r="E22" s="46"/>
      <c r="F22" s="30"/>
      <c r="G22" s="31"/>
      <c r="H22" s="30"/>
      <c r="I22" s="31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67"/>
      <c r="Y22" s="31">
        <f t="shared" si="0"/>
        <v>0</v>
      </c>
    </row>
    <row r="23" spans="1:25" ht="12.75">
      <c r="A23" s="12"/>
      <c r="B23" s="12"/>
      <c r="C23" s="12"/>
      <c r="D23" s="22"/>
      <c r="E23" s="46"/>
      <c r="F23" s="30"/>
      <c r="G23" s="31"/>
      <c r="H23" s="30"/>
      <c r="I23" s="31"/>
      <c r="J23" s="3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67"/>
      <c r="Y23" s="31">
        <f t="shared" si="0"/>
        <v>0</v>
      </c>
    </row>
    <row r="24" spans="1:25" ht="12.75">
      <c r="A24" s="12"/>
      <c r="B24" s="12"/>
      <c r="C24" s="12"/>
      <c r="D24" s="22"/>
      <c r="E24" s="46"/>
      <c r="F24" s="30"/>
      <c r="G24" s="31"/>
      <c r="H24" s="30"/>
      <c r="I24" s="31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67"/>
      <c r="Y24" s="31">
        <f t="shared" si="0"/>
        <v>0</v>
      </c>
    </row>
    <row r="25" spans="1:25" ht="12.75">
      <c r="A25" s="12"/>
      <c r="B25" s="12"/>
      <c r="C25" s="12"/>
      <c r="D25" s="22"/>
      <c r="E25" s="46"/>
      <c r="F25" s="30"/>
      <c r="G25" s="31"/>
      <c r="H25" s="30"/>
      <c r="I25" s="31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67"/>
      <c r="Y25" s="31">
        <f t="shared" si="0"/>
        <v>0</v>
      </c>
    </row>
    <row r="26" spans="1:25" ht="12.75">
      <c r="A26" s="12"/>
      <c r="B26" s="12"/>
      <c r="C26" s="12"/>
      <c r="D26" s="22"/>
      <c r="E26" s="46"/>
      <c r="F26" s="30"/>
      <c r="G26" s="31"/>
      <c r="H26" s="30"/>
      <c r="I26" s="31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67"/>
      <c r="Y26" s="31">
        <f t="shared" si="0"/>
        <v>0</v>
      </c>
    </row>
    <row r="27" spans="1:25" ht="12.75">
      <c r="A27" s="12"/>
      <c r="B27" s="12"/>
      <c r="C27" s="12"/>
      <c r="D27" s="22"/>
      <c r="E27" s="46"/>
      <c r="F27" s="30"/>
      <c r="G27" s="31"/>
      <c r="H27" s="30"/>
      <c r="I27" s="31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67"/>
      <c r="Y27" s="31">
        <f t="shared" si="0"/>
        <v>0</v>
      </c>
    </row>
    <row r="28" spans="1:25" ht="12.75">
      <c r="A28" s="12"/>
      <c r="B28" s="12"/>
      <c r="C28" s="12"/>
      <c r="D28" s="22"/>
      <c r="E28" s="46"/>
      <c r="F28" s="30"/>
      <c r="G28" s="31"/>
      <c r="H28" s="30"/>
      <c r="I28" s="31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67"/>
      <c r="Y28" s="31">
        <f t="shared" si="0"/>
        <v>0</v>
      </c>
    </row>
    <row r="29" spans="1:25" ht="12.75">
      <c r="A29" s="12"/>
      <c r="B29" s="12"/>
      <c r="C29" s="12"/>
      <c r="D29" s="22"/>
      <c r="E29" s="46"/>
      <c r="F29" s="30"/>
      <c r="G29" s="31"/>
      <c r="H29" s="30"/>
      <c r="I29" s="31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67"/>
      <c r="Y29" s="31">
        <f t="shared" si="0"/>
        <v>0</v>
      </c>
    </row>
    <row r="30" spans="1:25" ht="12.75">
      <c r="A30" s="12"/>
      <c r="B30" s="12"/>
      <c r="C30" s="12"/>
      <c r="D30" s="22"/>
      <c r="E30" s="46"/>
      <c r="F30" s="30"/>
      <c r="G30" s="31"/>
      <c r="H30" s="30"/>
      <c r="I30" s="31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67"/>
      <c r="Y30" s="31">
        <f t="shared" si="0"/>
        <v>0</v>
      </c>
    </row>
    <row r="31" spans="1:25" ht="12.75">
      <c r="A31" s="12"/>
      <c r="B31" s="12"/>
      <c r="C31" s="12"/>
      <c r="D31" s="22"/>
      <c r="E31" s="46"/>
      <c r="F31" s="30"/>
      <c r="G31" s="31"/>
      <c r="H31" s="30"/>
      <c r="I31" s="31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67"/>
      <c r="Y31" s="31">
        <f t="shared" si="0"/>
        <v>0</v>
      </c>
    </row>
    <row r="32" spans="1:25" ht="12.75">
      <c r="A32" s="12"/>
      <c r="B32" s="12"/>
      <c r="C32" s="12"/>
      <c r="D32" s="22"/>
      <c r="E32" s="46"/>
      <c r="F32" s="30"/>
      <c r="G32" s="31"/>
      <c r="H32" s="30"/>
      <c r="I32" s="31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67"/>
      <c r="Y32" s="31">
        <f t="shared" si="0"/>
        <v>0</v>
      </c>
    </row>
    <row r="33" spans="1:25" ht="12.75">
      <c r="A33" s="12"/>
      <c r="B33" s="12"/>
      <c r="C33" s="12"/>
      <c r="D33" s="22"/>
      <c r="E33" s="46"/>
      <c r="F33" s="30"/>
      <c r="G33" s="31"/>
      <c r="H33" s="30"/>
      <c r="I33" s="31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67"/>
      <c r="Y33" s="31">
        <f t="shared" si="0"/>
        <v>0</v>
      </c>
    </row>
    <row r="34" spans="1:25" ht="12.75">
      <c r="A34" s="12"/>
      <c r="B34" s="12"/>
      <c r="C34" s="12"/>
      <c r="D34" s="22"/>
      <c r="E34" s="46"/>
      <c r="F34" s="30"/>
      <c r="G34" s="31"/>
      <c r="H34" s="30"/>
      <c r="I34" s="31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67"/>
      <c r="Y34" s="31">
        <f t="shared" si="0"/>
        <v>0</v>
      </c>
    </row>
    <row r="35" spans="1:25" ht="12.75">
      <c r="A35" s="12"/>
      <c r="B35" s="12"/>
      <c r="C35" s="12"/>
      <c r="D35" s="22"/>
      <c r="E35" s="46"/>
      <c r="F35" s="30"/>
      <c r="G35" s="31"/>
      <c r="H35" s="30"/>
      <c r="I35" s="31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67"/>
      <c r="Y35" s="31">
        <f t="shared" si="0"/>
        <v>0</v>
      </c>
    </row>
    <row r="36" spans="1:25" ht="12.75">
      <c r="A36" s="12"/>
      <c r="B36" s="12"/>
      <c r="C36" s="12"/>
      <c r="D36" s="22"/>
      <c r="E36" s="46"/>
      <c r="F36" s="30"/>
      <c r="G36" s="31"/>
      <c r="H36" s="30"/>
      <c r="I36" s="31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67"/>
      <c r="Y36" s="31">
        <f t="shared" si="0"/>
        <v>0</v>
      </c>
    </row>
    <row r="37" spans="1:25" ht="12.75">
      <c r="A37" s="12"/>
      <c r="B37" s="12"/>
      <c r="C37" s="12"/>
      <c r="D37" s="22"/>
      <c r="E37" s="46"/>
      <c r="F37" s="30"/>
      <c r="G37" s="31"/>
      <c r="H37" s="30"/>
      <c r="I37" s="31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67"/>
      <c r="Y37" s="31">
        <f t="shared" si="0"/>
        <v>0</v>
      </c>
    </row>
    <row r="38" spans="1:25" ht="12.75">
      <c r="A38" s="12"/>
      <c r="B38" s="12"/>
      <c r="C38" s="12"/>
      <c r="D38" s="22"/>
      <c r="E38" s="46"/>
      <c r="F38" s="30"/>
      <c r="G38" s="31"/>
      <c r="H38" s="30"/>
      <c r="I38" s="31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67"/>
      <c r="Y38" s="31">
        <f t="shared" si="0"/>
        <v>0</v>
      </c>
    </row>
    <row r="39" spans="1:25" ht="12.75">
      <c r="A39" s="12"/>
      <c r="B39" s="12"/>
      <c r="C39" s="12"/>
      <c r="D39" s="22"/>
      <c r="E39" s="46"/>
      <c r="F39" s="30"/>
      <c r="G39" s="31"/>
      <c r="H39" s="30"/>
      <c r="I39" s="31"/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67"/>
      <c r="Y39" s="31">
        <f t="shared" si="0"/>
        <v>0</v>
      </c>
    </row>
    <row r="40" spans="1:25" ht="12.75">
      <c r="A40" s="12"/>
      <c r="B40" s="12"/>
      <c r="C40" s="12"/>
      <c r="D40" s="22"/>
      <c r="E40" s="46"/>
      <c r="F40" s="30"/>
      <c r="G40" s="31"/>
      <c r="H40" s="30"/>
      <c r="I40" s="31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67"/>
      <c r="Y40" s="31">
        <f t="shared" si="0"/>
        <v>0</v>
      </c>
    </row>
    <row r="41" spans="1:25" ht="12.75">
      <c r="A41" s="12"/>
      <c r="B41" s="12"/>
      <c r="C41" s="12"/>
      <c r="D41" s="22"/>
      <c r="E41" s="46"/>
      <c r="F41" s="30"/>
      <c r="G41" s="31"/>
      <c r="H41" s="30"/>
      <c r="I41" s="31"/>
      <c r="J41" s="3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67"/>
      <c r="Y41" s="31">
        <f t="shared" si="0"/>
        <v>0</v>
      </c>
    </row>
    <row r="42" spans="1:25" ht="12.75">
      <c r="A42" s="12"/>
      <c r="B42" s="12"/>
      <c r="C42" s="12"/>
      <c r="D42" s="22"/>
      <c r="E42" s="46"/>
      <c r="F42" s="30"/>
      <c r="G42" s="31"/>
      <c r="H42" s="30"/>
      <c r="I42" s="31"/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67"/>
      <c r="Y42" s="31">
        <f t="shared" si="0"/>
        <v>0</v>
      </c>
    </row>
    <row r="43" spans="1:25" ht="12.75">
      <c r="A43" s="12"/>
      <c r="B43" s="12"/>
      <c r="C43" s="12"/>
      <c r="D43" s="22"/>
      <c r="E43" s="46"/>
      <c r="F43" s="30"/>
      <c r="G43" s="31"/>
      <c r="H43" s="30"/>
      <c r="I43" s="31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67"/>
      <c r="Y43" s="31">
        <f t="shared" si="0"/>
        <v>0</v>
      </c>
    </row>
    <row r="44" spans="1:25" ht="12.75">
      <c r="A44" s="12"/>
      <c r="B44" s="12"/>
      <c r="C44" s="12"/>
      <c r="D44" s="22"/>
      <c r="E44" s="46"/>
      <c r="F44" s="30"/>
      <c r="G44" s="31"/>
      <c r="H44" s="30"/>
      <c r="I44" s="31"/>
      <c r="J44" s="3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67"/>
      <c r="Y44" s="31">
        <f t="shared" si="0"/>
        <v>0</v>
      </c>
    </row>
    <row r="45" spans="1:25" ht="12.75">
      <c r="A45" s="12"/>
      <c r="B45" s="12"/>
      <c r="C45" s="12"/>
      <c r="D45" s="22"/>
      <c r="E45" s="46"/>
      <c r="F45" s="30"/>
      <c r="G45" s="31"/>
      <c r="H45" s="30"/>
      <c r="I45" s="31"/>
      <c r="J45" s="3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67"/>
      <c r="Y45" s="31">
        <f t="shared" si="0"/>
        <v>0</v>
      </c>
    </row>
    <row r="46" spans="1:25" ht="12.75">
      <c r="A46" s="12"/>
      <c r="B46" s="12"/>
      <c r="C46" s="12"/>
      <c r="D46" s="22"/>
      <c r="E46" s="46"/>
      <c r="F46" s="30"/>
      <c r="G46" s="31"/>
      <c r="H46" s="30"/>
      <c r="I46" s="31"/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67"/>
      <c r="Y46" s="31">
        <f t="shared" si="0"/>
        <v>0</v>
      </c>
    </row>
    <row r="47" spans="1:25" ht="12.75">
      <c r="A47" s="12"/>
      <c r="B47" s="12"/>
      <c r="C47" s="12"/>
      <c r="D47" s="22"/>
      <c r="E47" s="46"/>
      <c r="F47" s="30"/>
      <c r="G47" s="31"/>
      <c r="H47" s="30"/>
      <c r="I47" s="31"/>
      <c r="J47" s="3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67"/>
      <c r="Y47" s="31">
        <f t="shared" si="0"/>
        <v>0</v>
      </c>
    </row>
    <row r="48" spans="1:25" ht="12.75">
      <c r="A48" s="12"/>
      <c r="B48" s="12"/>
      <c r="C48" s="12"/>
      <c r="D48" s="22"/>
      <c r="E48" s="46"/>
      <c r="F48" s="30"/>
      <c r="G48" s="31"/>
      <c r="H48" s="30"/>
      <c r="I48" s="31"/>
      <c r="J48" s="3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67"/>
      <c r="Y48" s="31">
        <f t="shared" si="0"/>
        <v>0</v>
      </c>
    </row>
    <row r="49" spans="1:25" ht="12.75">
      <c r="A49" s="12"/>
      <c r="B49" s="12"/>
      <c r="C49" s="12"/>
      <c r="D49" s="22"/>
      <c r="E49" s="46"/>
      <c r="F49" s="30"/>
      <c r="G49" s="31"/>
      <c r="H49" s="30"/>
      <c r="I49" s="31"/>
      <c r="J49" s="3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67"/>
      <c r="Y49" s="31">
        <f t="shared" si="0"/>
        <v>0</v>
      </c>
    </row>
    <row r="50" spans="1:25" ht="13.5" thickBot="1">
      <c r="A50" s="48"/>
      <c r="B50" s="48"/>
      <c r="C50" s="48"/>
      <c r="D50" s="49"/>
      <c r="E50" s="69"/>
      <c r="F50" s="70"/>
      <c r="G50" s="71"/>
      <c r="H50" s="70"/>
      <c r="I50" s="71"/>
      <c r="J50" s="72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4"/>
      <c r="Y50" s="71">
        <f t="shared" si="0"/>
        <v>0</v>
      </c>
    </row>
    <row r="51" spans="1:25" ht="13.5" thickBot="1">
      <c r="A51" s="182" t="s">
        <v>93</v>
      </c>
      <c r="B51" s="183"/>
      <c r="C51" s="183"/>
      <c r="D51" s="184"/>
      <c r="E51" s="75">
        <f aca="true" t="shared" si="1" ref="E51:Y51">SUM(E6:E50)</f>
        <v>0</v>
      </c>
      <c r="F51" s="76">
        <f t="shared" si="1"/>
        <v>0</v>
      </c>
      <c r="G51" s="76">
        <f t="shared" si="1"/>
        <v>0</v>
      </c>
      <c r="H51" s="76">
        <f t="shared" si="1"/>
        <v>0</v>
      </c>
      <c r="I51" s="76">
        <f t="shared" si="1"/>
        <v>0</v>
      </c>
      <c r="J51" s="76">
        <f t="shared" si="1"/>
        <v>0</v>
      </c>
      <c r="K51" s="76">
        <f t="shared" si="1"/>
        <v>0</v>
      </c>
      <c r="L51" s="76">
        <f t="shared" si="1"/>
        <v>0</v>
      </c>
      <c r="M51" s="76">
        <f t="shared" si="1"/>
        <v>0</v>
      </c>
      <c r="N51" s="76"/>
      <c r="O51" s="76"/>
      <c r="P51" s="76">
        <f t="shared" si="1"/>
        <v>0</v>
      </c>
      <c r="Q51" s="76">
        <f t="shared" si="1"/>
        <v>0</v>
      </c>
      <c r="R51" s="76">
        <f t="shared" si="1"/>
        <v>0</v>
      </c>
      <c r="S51" s="76">
        <f t="shared" si="1"/>
        <v>0</v>
      </c>
      <c r="T51" s="76">
        <f t="shared" si="1"/>
        <v>0</v>
      </c>
      <c r="U51" s="76">
        <f t="shared" si="1"/>
        <v>0</v>
      </c>
      <c r="V51" s="76">
        <f t="shared" si="1"/>
        <v>0</v>
      </c>
      <c r="W51" s="76">
        <f t="shared" si="1"/>
        <v>0</v>
      </c>
      <c r="X51" s="76"/>
      <c r="Y51" s="75">
        <f t="shared" si="1"/>
        <v>0</v>
      </c>
    </row>
  </sheetData>
  <sheetProtection/>
  <mergeCells count="13">
    <mergeCell ref="J4:L4"/>
    <mergeCell ref="Q4:W4"/>
    <mergeCell ref="X4:Y4"/>
    <mergeCell ref="H4:I4"/>
    <mergeCell ref="M4:P4"/>
    <mergeCell ref="A51:D51"/>
    <mergeCell ref="A3:D3"/>
    <mergeCell ref="F4:G4"/>
    <mergeCell ref="A4:A5"/>
    <mergeCell ref="B4:B5"/>
    <mergeCell ref="C4:C5"/>
    <mergeCell ref="D4:D5"/>
    <mergeCell ref="E4:E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K29" sqref="K29"/>
    </sheetView>
  </sheetViews>
  <sheetFormatPr defaultColWidth="11.421875" defaultRowHeight="12.75"/>
  <cols>
    <col min="1" max="1" width="4.28125" style="0" customWidth="1"/>
    <col min="2" max="2" width="7.28125" style="0" customWidth="1"/>
    <col min="3" max="3" width="5.57421875" style="0" customWidth="1"/>
    <col min="4" max="4" width="25.7109375" style="0" customWidth="1"/>
    <col min="5" max="5" width="10.421875" style="0" customWidth="1"/>
    <col min="6" max="6" width="10.7109375" style="0" customWidth="1"/>
    <col min="7" max="7" width="13.140625" style="0" customWidth="1"/>
    <col min="8" max="8" width="12.140625" style="0" customWidth="1"/>
    <col min="9" max="9" width="9.8515625" style="0" customWidth="1"/>
    <col min="10" max="10" width="12.8515625" style="0" customWidth="1"/>
    <col min="12" max="12" width="4.7109375" style="0" customWidth="1"/>
    <col min="13" max="13" width="6.57421875" style="0" customWidth="1"/>
    <col min="14" max="14" width="4.7109375" style="0" customWidth="1"/>
    <col min="15" max="15" width="6.421875" style="0" customWidth="1"/>
    <col min="16" max="16" width="14.00390625" style="0" customWidth="1"/>
    <col min="17" max="17" width="11.57421875" style="0" customWidth="1"/>
    <col min="18" max="18" width="10.140625" style="0" customWidth="1"/>
    <col min="19" max="19" width="8.7109375" style="0" customWidth="1"/>
    <col min="20" max="20" width="5.57421875" style="0" customWidth="1"/>
    <col min="21" max="21" width="7.421875" style="0" customWidth="1"/>
  </cols>
  <sheetData>
    <row r="1" ht="15.75">
      <c r="A1" s="2" t="s">
        <v>126</v>
      </c>
    </row>
    <row r="2" ht="16.5" thickBot="1">
      <c r="A2" s="2"/>
    </row>
    <row r="3" spans="1:9" ht="26.25" thickBot="1">
      <c r="A3" s="185" t="s">
        <v>100</v>
      </c>
      <c r="B3" s="186"/>
      <c r="C3" s="186"/>
      <c r="D3" s="187"/>
      <c r="E3" s="50">
        <v>2003</v>
      </c>
      <c r="F3" s="77" t="s">
        <v>78</v>
      </c>
      <c r="G3" s="78">
        <f>F35-G35</f>
        <v>0</v>
      </c>
      <c r="H3" s="77" t="s">
        <v>79</v>
      </c>
      <c r="I3" s="78">
        <f>H35-I35</f>
        <v>0</v>
      </c>
    </row>
    <row r="4" spans="1:21" ht="36.75" customHeight="1" thickBot="1">
      <c r="A4" s="201" t="s">
        <v>41</v>
      </c>
      <c r="B4" s="201" t="s">
        <v>42</v>
      </c>
      <c r="C4" s="203" t="s">
        <v>43</v>
      </c>
      <c r="D4" s="203" t="s">
        <v>44</v>
      </c>
      <c r="E4" s="205" t="s">
        <v>45</v>
      </c>
      <c r="F4" s="185" t="s">
        <v>46</v>
      </c>
      <c r="G4" s="188"/>
      <c r="H4" s="185" t="s">
        <v>47</v>
      </c>
      <c r="I4" s="188"/>
      <c r="J4" s="197" t="s">
        <v>120</v>
      </c>
      <c r="K4" s="198"/>
      <c r="L4" s="182" t="s">
        <v>114</v>
      </c>
      <c r="M4" s="183"/>
      <c r="N4" s="183"/>
      <c r="O4" s="183"/>
      <c r="P4" s="197" t="s">
        <v>121</v>
      </c>
      <c r="Q4" s="198"/>
      <c r="R4" s="198"/>
      <c r="S4" s="199"/>
      <c r="T4" s="200" t="s">
        <v>176</v>
      </c>
      <c r="U4" s="187"/>
    </row>
    <row r="5" spans="1:21" ht="24.75" customHeight="1" thickBot="1">
      <c r="A5" s="202"/>
      <c r="B5" s="202"/>
      <c r="C5" s="204"/>
      <c r="D5" s="204"/>
      <c r="E5" s="206"/>
      <c r="F5" s="40" t="s">
        <v>55</v>
      </c>
      <c r="G5" s="41" t="s">
        <v>56</v>
      </c>
      <c r="H5" s="40" t="s">
        <v>55</v>
      </c>
      <c r="I5" s="41" t="s">
        <v>56</v>
      </c>
      <c r="J5" s="44"/>
      <c r="K5" s="44"/>
      <c r="L5" s="65">
        <v>0.1</v>
      </c>
      <c r="M5" s="65" t="s">
        <v>45</v>
      </c>
      <c r="N5" s="65">
        <v>0.2</v>
      </c>
      <c r="O5" s="65" t="s">
        <v>45</v>
      </c>
      <c r="P5" s="66"/>
      <c r="Q5" s="66"/>
      <c r="R5" s="17"/>
      <c r="S5" s="18"/>
      <c r="T5" s="52" t="s">
        <v>62</v>
      </c>
      <c r="U5" s="68" t="s">
        <v>125</v>
      </c>
    </row>
    <row r="6" spans="1:21" ht="20.25">
      <c r="A6" s="114"/>
      <c r="B6" s="115"/>
      <c r="C6" s="114"/>
      <c r="D6" s="116"/>
      <c r="E6" s="117"/>
      <c r="F6" s="118"/>
      <c r="G6" s="119"/>
      <c r="H6" s="118"/>
      <c r="I6" s="119"/>
      <c r="J6" s="120"/>
      <c r="K6" s="121"/>
      <c r="L6" s="121"/>
      <c r="M6" s="121"/>
      <c r="N6" s="121"/>
      <c r="O6" s="121"/>
      <c r="P6" s="121"/>
      <c r="Q6" s="121"/>
      <c r="R6" s="121"/>
      <c r="S6" s="121"/>
      <c r="T6" s="122"/>
      <c r="U6" s="123"/>
    </row>
    <row r="7" spans="1:21" ht="20.25">
      <c r="A7" s="124"/>
      <c r="B7" s="125"/>
      <c r="C7" s="124"/>
      <c r="D7" s="126"/>
      <c r="E7" s="127"/>
      <c r="F7" s="128"/>
      <c r="G7" s="123"/>
      <c r="H7" s="128"/>
      <c r="I7" s="123"/>
      <c r="J7" s="120"/>
      <c r="K7" s="121"/>
      <c r="L7" s="121"/>
      <c r="M7" s="121"/>
      <c r="N7" s="121"/>
      <c r="O7" s="121"/>
      <c r="P7" s="121"/>
      <c r="Q7" s="121"/>
      <c r="R7" s="121"/>
      <c r="S7" s="121"/>
      <c r="T7" s="122"/>
      <c r="U7" s="123"/>
    </row>
    <row r="8" spans="1:21" ht="20.25">
      <c r="A8" s="124"/>
      <c r="B8" s="125"/>
      <c r="C8" s="124"/>
      <c r="D8" s="126"/>
      <c r="E8" s="127"/>
      <c r="F8" s="128"/>
      <c r="G8" s="123"/>
      <c r="H8" s="128"/>
      <c r="I8" s="123"/>
      <c r="J8" s="120"/>
      <c r="K8" s="121"/>
      <c r="L8" s="121"/>
      <c r="M8" s="121"/>
      <c r="N8" s="121"/>
      <c r="O8" s="121"/>
      <c r="P8" s="121"/>
      <c r="Q8" s="121"/>
      <c r="R8" s="121"/>
      <c r="S8" s="121"/>
      <c r="T8" s="122"/>
      <c r="U8" s="123"/>
    </row>
    <row r="9" spans="1:21" ht="20.25">
      <c r="A9" s="124"/>
      <c r="B9" s="125"/>
      <c r="C9" s="124"/>
      <c r="D9" s="126"/>
      <c r="E9" s="127"/>
      <c r="F9" s="128"/>
      <c r="G9" s="123"/>
      <c r="H9" s="128"/>
      <c r="I9" s="123"/>
      <c r="J9" s="120"/>
      <c r="K9" s="121"/>
      <c r="L9" s="121"/>
      <c r="M9" s="121"/>
      <c r="N9" s="121"/>
      <c r="O9" s="121"/>
      <c r="P9" s="121"/>
      <c r="Q9" s="121"/>
      <c r="R9" s="121"/>
      <c r="S9" s="121"/>
      <c r="T9" s="122"/>
      <c r="U9" s="123"/>
    </row>
    <row r="10" spans="1:21" ht="20.25">
      <c r="A10" s="124"/>
      <c r="B10" s="125"/>
      <c r="C10" s="124"/>
      <c r="D10" s="126"/>
      <c r="E10" s="127"/>
      <c r="F10" s="128"/>
      <c r="G10" s="123"/>
      <c r="H10" s="128"/>
      <c r="I10" s="123"/>
      <c r="J10" s="120"/>
      <c r="K10" s="121"/>
      <c r="L10" s="121"/>
      <c r="M10" s="121"/>
      <c r="N10" s="121"/>
      <c r="O10" s="121"/>
      <c r="P10" s="121"/>
      <c r="Q10" s="121"/>
      <c r="R10" s="121"/>
      <c r="S10" s="121"/>
      <c r="T10" s="122"/>
      <c r="U10" s="123"/>
    </row>
    <row r="11" spans="1:21" ht="20.25">
      <c r="A11" s="124"/>
      <c r="B11" s="125"/>
      <c r="C11" s="124"/>
      <c r="D11" s="126"/>
      <c r="E11" s="127"/>
      <c r="F11" s="128"/>
      <c r="G11" s="123"/>
      <c r="H11" s="128"/>
      <c r="I11" s="123"/>
      <c r="J11" s="120"/>
      <c r="K11" s="121"/>
      <c r="L11" s="121"/>
      <c r="M11" s="121"/>
      <c r="N11" s="121"/>
      <c r="O11" s="121"/>
      <c r="P11" s="121"/>
      <c r="Q11" s="121"/>
      <c r="R11" s="121"/>
      <c r="S11" s="121"/>
      <c r="T11" s="122"/>
      <c r="U11" s="123"/>
    </row>
    <row r="12" spans="1:21" ht="20.25">
      <c r="A12" s="124"/>
      <c r="B12" s="125"/>
      <c r="C12" s="124"/>
      <c r="D12" s="126"/>
      <c r="E12" s="127"/>
      <c r="F12" s="128"/>
      <c r="G12" s="123"/>
      <c r="H12" s="128"/>
      <c r="I12" s="123"/>
      <c r="J12" s="120"/>
      <c r="K12" s="121"/>
      <c r="L12" s="121"/>
      <c r="M12" s="121"/>
      <c r="N12" s="121"/>
      <c r="O12" s="121"/>
      <c r="P12" s="121"/>
      <c r="Q12" s="121"/>
      <c r="R12" s="121"/>
      <c r="S12" s="121"/>
      <c r="T12" s="122"/>
      <c r="U12" s="123"/>
    </row>
    <row r="13" spans="1:21" ht="20.25">
      <c r="A13" s="124"/>
      <c r="B13" s="125"/>
      <c r="C13" s="124"/>
      <c r="D13" s="126"/>
      <c r="E13" s="127"/>
      <c r="F13" s="128"/>
      <c r="G13" s="123"/>
      <c r="H13" s="128"/>
      <c r="I13" s="123"/>
      <c r="J13" s="120"/>
      <c r="K13" s="121"/>
      <c r="L13" s="121"/>
      <c r="M13" s="121"/>
      <c r="N13" s="121"/>
      <c r="O13" s="121"/>
      <c r="P13" s="121"/>
      <c r="Q13" s="121"/>
      <c r="R13" s="121"/>
      <c r="S13" s="121"/>
      <c r="T13" s="122"/>
      <c r="U13" s="123"/>
    </row>
    <row r="14" spans="1:21" ht="20.25">
      <c r="A14" s="124"/>
      <c r="B14" s="125"/>
      <c r="C14" s="124"/>
      <c r="D14" s="126"/>
      <c r="E14" s="127"/>
      <c r="F14" s="128"/>
      <c r="G14" s="123"/>
      <c r="H14" s="128"/>
      <c r="I14" s="123"/>
      <c r="J14" s="120"/>
      <c r="K14" s="121"/>
      <c r="L14" s="121"/>
      <c r="M14" s="121"/>
      <c r="N14" s="121"/>
      <c r="O14" s="121"/>
      <c r="P14" s="121"/>
      <c r="Q14" s="121"/>
      <c r="R14" s="121"/>
      <c r="S14" s="121"/>
      <c r="T14" s="122"/>
      <c r="U14" s="123"/>
    </row>
    <row r="15" spans="1:21" ht="20.25">
      <c r="A15" s="124"/>
      <c r="B15" s="125"/>
      <c r="C15" s="124"/>
      <c r="D15" s="126"/>
      <c r="E15" s="127"/>
      <c r="F15" s="128"/>
      <c r="G15" s="123"/>
      <c r="H15" s="128"/>
      <c r="I15" s="123"/>
      <c r="J15" s="120"/>
      <c r="K15" s="121"/>
      <c r="L15" s="121"/>
      <c r="M15" s="121"/>
      <c r="N15" s="121"/>
      <c r="O15" s="121"/>
      <c r="P15" s="121"/>
      <c r="Q15" s="121"/>
      <c r="R15" s="121"/>
      <c r="S15" s="121"/>
      <c r="T15" s="122"/>
      <c r="U15" s="123"/>
    </row>
    <row r="16" spans="1:21" ht="20.25">
      <c r="A16" s="124"/>
      <c r="B16" s="125"/>
      <c r="C16" s="124"/>
      <c r="D16" s="126"/>
      <c r="E16" s="127"/>
      <c r="F16" s="128"/>
      <c r="G16" s="123"/>
      <c r="H16" s="128"/>
      <c r="I16" s="123"/>
      <c r="J16" s="120"/>
      <c r="K16" s="121"/>
      <c r="L16" s="121"/>
      <c r="M16" s="121"/>
      <c r="N16" s="121"/>
      <c r="O16" s="121"/>
      <c r="P16" s="121"/>
      <c r="Q16" s="121"/>
      <c r="R16" s="121"/>
      <c r="S16" s="121"/>
      <c r="T16" s="122"/>
      <c r="U16" s="123"/>
    </row>
    <row r="17" spans="1:21" ht="20.25">
      <c r="A17" s="124"/>
      <c r="B17" s="125"/>
      <c r="C17" s="124"/>
      <c r="D17" s="126"/>
      <c r="E17" s="127"/>
      <c r="F17" s="128"/>
      <c r="G17" s="123"/>
      <c r="H17" s="128"/>
      <c r="I17" s="123"/>
      <c r="J17" s="120"/>
      <c r="K17" s="121"/>
      <c r="L17" s="121"/>
      <c r="M17" s="121"/>
      <c r="N17" s="121"/>
      <c r="O17" s="121"/>
      <c r="P17" s="121"/>
      <c r="Q17" s="121"/>
      <c r="R17" s="121"/>
      <c r="S17" s="121"/>
      <c r="T17" s="122"/>
      <c r="U17" s="123"/>
    </row>
    <row r="18" spans="1:21" ht="20.25">
      <c r="A18" s="124"/>
      <c r="B18" s="125"/>
      <c r="C18" s="124"/>
      <c r="D18" s="126"/>
      <c r="E18" s="127"/>
      <c r="F18" s="128"/>
      <c r="G18" s="123"/>
      <c r="H18" s="128"/>
      <c r="I18" s="123"/>
      <c r="J18" s="120"/>
      <c r="K18" s="121"/>
      <c r="L18" s="121"/>
      <c r="M18" s="121"/>
      <c r="N18" s="121"/>
      <c r="O18" s="121"/>
      <c r="P18" s="121"/>
      <c r="Q18" s="121"/>
      <c r="R18" s="121"/>
      <c r="S18" s="121"/>
      <c r="T18" s="122"/>
      <c r="U18" s="123"/>
    </row>
    <row r="19" spans="1:21" ht="20.25">
      <c r="A19" s="124"/>
      <c r="B19" s="125"/>
      <c r="C19" s="124"/>
      <c r="D19" s="126"/>
      <c r="E19" s="127"/>
      <c r="F19" s="128"/>
      <c r="G19" s="123"/>
      <c r="H19" s="128"/>
      <c r="I19" s="123"/>
      <c r="J19" s="120"/>
      <c r="K19" s="121"/>
      <c r="L19" s="121"/>
      <c r="M19" s="121"/>
      <c r="N19" s="121"/>
      <c r="O19" s="121"/>
      <c r="P19" s="121"/>
      <c r="Q19" s="121"/>
      <c r="R19" s="121"/>
      <c r="S19" s="121"/>
      <c r="T19" s="122"/>
      <c r="U19" s="123"/>
    </row>
    <row r="20" spans="1:21" ht="20.25">
      <c r="A20" s="124"/>
      <c r="B20" s="125"/>
      <c r="C20" s="124"/>
      <c r="D20" s="126"/>
      <c r="E20" s="127"/>
      <c r="F20" s="128"/>
      <c r="G20" s="123"/>
      <c r="H20" s="128"/>
      <c r="I20" s="123"/>
      <c r="J20" s="120"/>
      <c r="K20" s="121"/>
      <c r="L20" s="121"/>
      <c r="M20" s="121"/>
      <c r="N20" s="121"/>
      <c r="O20" s="121"/>
      <c r="P20" s="121"/>
      <c r="Q20" s="121"/>
      <c r="R20" s="121"/>
      <c r="S20" s="121"/>
      <c r="T20" s="122"/>
      <c r="U20" s="123"/>
    </row>
    <row r="21" spans="1:21" ht="20.25">
      <c r="A21" s="124"/>
      <c r="B21" s="125"/>
      <c r="C21" s="124"/>
      <c r="D21" s="126"/>
      <c r="E21" s="127"/>
      <c r="F21" s="128"/>
      <c r="G21" s="123"/>
      <c r="H21" s="128"/>
      <c r="I21" s="123"/>
      <c r="J21" s="120"/>
      <c r="K21" s="121"/>
      <c r="L21" s="121"/>
      <c r="M21" s="121"/>
      <c r="N21" s="121"/>
      <c r="O21" s="121"/>
      <c r="P21" s="121"/>
      <c r="Q21" s="121"/>
      <c r="R21" s="121"/>
      <c r="S21" s="121"/>
      <c r="T21" s="122"/>
      <c r="U21" s="123"/>
    </row>
    <row r="22" spans="1:21" ht="20.25">
      <c r="A22" s="124"/>
      <c r="B22" s="124"/>
      <c r="C22" s="124"/>
      <c r="D22" s="126"/>
      <c r="E22" s="127"/>
      <c r="F22" s="128"/>
      <c r="G22" s="123"/>
      <c r="H22" s="128"/>
      <c r="I22" s="123"/>
      <c r="J22" s="120"/>
      <c r="K22" s="121"/>
      <c r="L22" s="121"/>
      <c r="M22" s="121"/>
      <c r="N22" s="121"/>
      <c r="O22" s="121"/>
      <c r="P22" s="121"/>
      <c r="Q22" s="121"/>
      <c r="R22" s="121"/>
      <c r="S22" s="121"/>
      <c r="T22" s="122"/>
      <c r="U22" s="123"/>
    </row>
    <row r="23" spans="1:21" ht="20.25">
      <c r="A23" s="124"/>
      <c r="B23" s="124"/>
      <c r="C23" s="124"/>
      <c r="D23" s="126"/>
      <c r="E23" s="127"/>
      <c r="F23" s="128"/>
      <c r="G23" s="123"/>
      <c r="H23" s="128"/>
      <c r="I23" s="123"/>
      <c r="J23" s="120"/>
      <c r="K23" s="121"/>
      <c r="L23" s="121"/>
      <c r="M23" s="121"/>
      <c r="N23" s="121"/>
      <c r="O23" s="121"/>
      <c r="P23" s="121"/>
      <c r="Q23" s="121"/>
      <c r="R23" s="121"/>
      <c r="S23" s="121"/>
      <c r="T23" s="122"/>
      <c r="U23" s="123"/>
    </row>
    <row r="24" spans="1:21" ht="20.25">
      <c r="A24" s="124"/>
      <c r="B24" s="124"/>
      <c r="C24" s="124"/>
      <c r="D24" s="126"/>
      <c r="E24" s="127"/>
      <c r="F24" s="128"/>
      <c r="G24" s="123"/>
      <c r="H24" s="128"/>
      <c r="I24" s="123"/>
      <c r="J24" s="120"/>
      <c r="K24" s="121"/>
      <c r="L24" s="121"/>
      <c r="M24" s="121"/>
      <c r="N24" s="121"/>
      <c r="O24" s="121"/>
      <c r="P24" s="121"/>
      <c r="Q24" s="121"/>
      <c r="R24" s="121"/>
      <c r="S24" s="121"/>
      <c r="T24" s="122"/>
      <c r="U24" s="123"/>
    </row>
    <row r="25" spans="1:21" ht="20.25">
      <c r="A25" s="124"/>
      <c r="B25" s="124"/>
      <c r="C25" s="124"/>
      <c r="D25" s="126"/>
      <c r="E25" s="127"/>
      <c r="F25" s="128"/>
      <c r="G25" s="123"/>
      <c r="H25" s="128"/>
      <c r="I25" s="123"/>
      <c r="J25" s="120"/>
      <c r="K25" s="121"/>
      <c r="L25" s="121"/>
      <c r="M25" s="121"/>
      <c r="N25" s="121"/>
      <c r="O25" s="121"/>
      <c r="P25" s="121"/>
      <c r="Q25" s="121"/>
      <c r="R25" s="121"/>
      <c r="S25" s="121"/>
      <c r="T25" s="122"/>
      <c r="U25" s="123"/>
    </row>
    <row r="26" spans="1:21" ht="20.25">
      <c r="A26" s="124"/>
      <c r="B26" s="124"/>
      <c r="C26" s="124"/>
      <c r="D26" s="126"/>
      <c r="E26" s="127"/>
      <c r="F26" s="128"/>
      <c r="G26" s="123"/>
      <c r="H26" s="128"/>
      <c r="I26" s="123"/>
      <c r="J26" s="120"/>
      <c r="K26" s="121"/>
      <c r="L26" s="121"/>
      <c r="M26" s="121"/>
      <c r="N26" s="121"/>
      <c r="O26" s="121"/>
      <c r="P26" s="121"/>
      <c r="Q26" s="121"/>
      <c r="R26" s="121"/>
      <c r="S26" s="121"/>
      <c r="T26" s="122"/>
      <c r="U26" s="123"/>
    </row>
    <row r="27" spans="1:21" ht="20.25">
      <c r="A27" s="124"/>
      <c r="B27" s="124"/>
      <c r="C27" s="124"/>
      <c r="D27" s="126"/>
      <c r="E27" s="127"/>
      <c r="F27" s="128"/>
      <c r="G27" s="123"/>
      <c r="H27" s="128"/>
      <c r="I27" s="123"/>
      <c r="J27" s="120"/>
      <c r="K27" s="121"/>
      <c r="L27" s="121"/>
      <c r="M27" s="121"/>
      <c r="N27" s="121"/>
      <c r="O27" s="121"/>
      <c r="P27" s="121"/>
      <c r="Q27" s="121"/>
      <c r="R27" s="121"/>
      <c r="S27" s="121"/>
      <c r="T27" s="122"/>
      <c r="U27" s="123"/>
    </row>
    <row r="28" spans="1:21" ht="20.25">
      <c r="A28" s="124"/>
      <c r="B28" s="124"/>
      <c r="C28" s="124"/>
      <c r="D28" s="126"/>
      <c r="E28" s="127"/>
      <c r="F28" s="128"/>
      <c r="G28" s="123"/>
      <c r="H28" s="128"/>
      <c r="I28" s="123"/>
      <c r="J28" s="120"/>
      <c r="K28" s="121"/>
      <c r="L28" s="121"/>
      <c r="M28" s="121"/>
      <c r="N28" s="121"/>
      <c r="O28" s="121"/>
      <c r="P28" s="121"/>
      <c r="Q28" s="121"/>
      <c r="R28" s="121"/>
      <c r="S28" s="121"/>
      <c r="T28" s="122"/>
      <c r="U28" s="123"/>
    </row>
    <row r="29" spans="1:21" ht="20.25">
      <c r="A29" s="124"/>
      <c r="B29" s="124"/>
      <c r="C29" s="124"/>
      <c r="D29" s="126"/>
      <c r="E29" s="127"/>
      <c r="F29" s="128"/>
      <c r="G29" s="123"/>
      <c r="H29" s="128"/>
      <c r="I29" s="123"/>
      <c r="J29" s="120"/>
      <c r="K29" s="121"/>
      <c r="L29" s="121"/>
      <c r="M29" s="121"/>
      <c r="N29" s="121"/>
      <c r="O29" s="121"/>
      <c r="P29" s="121"/>
      <c r="Q29" s="121"/>
      <c r="R29" s="121"/>
      <c r="S29" s="121"/>
      <c r="T29" s="122"/>
      <c r="U29" s="123"/>
    </row>
    <row r="30" spans="1:21" ht="20.25">
      <c r="A30" s="124"/>
      <c r="B30" s="124"/>
      <c r="C30" s="124"/>
      <c r="D30" s="126"/>
      <c r="E30" s="127"/>
      <c r="F30" s="128"/>
      <c r="G30" s="123"/>
      <c r="H30" s="128"/>
      <c r="I30" s="123"/>
      <c r="J30" s="120"/>
      <c r="K30" s="121"/>
      <c r="L30" s="121"/>
      <c r="M30" s="121"/>
      <c r="N30" s="121"/>
      <c r="O30" s="121"/>
      <c r="P30" s="121"/>
      <c r="Q30" s="121"/>
      <c r="R30" s="121"/>
      <c r="S30" s="121"/>
      <c r="T30" s="122"/>
      <c r="U30" s="123"/>
    </row>
    <row r="31" spans="1:21" ht="20.25">
      <c r="A31" s="124"/>
      <c r="B31" s="124"/>
      <c r="C31" s="124"/>
      <c r="D31" s="126"/>
      <c r="E31" s="127"/>
      <c r="F31" s="128"/>
      <c r="G31" s="123"/>
      <c r="H31" s="128"/>
      <c r="I31" s="123"/>
      <c r="J31" s="120"/>
      <c r="K31" s="121"/>
      <c r="L31" s="121"/>
      <c r="M31" s="121"/>
      <c r="N31" s="121"/>
      <c r="O31" s="121"/>
      <c r="P31" s="121"/>
      <c r="Q31" s="121"/>
      <c r="R31" s="121"/>
      <c r="S31" s="121"/>
      <c r="T31" s="122"/>
      <c r="U31" s="123"/>
    </row>
    <row r="32" spans="1:21" ht="20.25">
      <c r="A32" s="124"/>
      <c r="B32" s="124"/>
      <c r="C32" s="124"/>
      <c r="D32" s="126"/>
      <c r="E32" s="127"/>
      <c r="F32" s="128"/>
      <c r="G32" s="123"/>
      <c r="H32" s="128"/>
      <c r="I32" s="123"/>
      <c r="J32" s="120"/>
      <c r="K32" s="121"/>
      <c r="L32" s="121"/>
      <c r="M32" s="121"/>
      <c r="N32" s="121"/>
      <c r="O32" s="121"/>
      <c r="P32" s="121"/>
      <c r="Q32" s="121"/>
      <c r="R32" s="121"/>
      <c r="S32" s="121"/>
      <c r="T32" s="122"/>
      <c r="U32" s="123"/>
    </row>
    <row r="33" spans="1:21" ht="20.25">
      <c r="A33" s="124"/>
      <c r="B33" s="124"/>
      <c r="C33" s="124"/>
      <c r="D33" s="126"/>
      <c r="E33" s="127"/>
      <c r="F33" s="128"/>
      <c r="G33" s="123"/>
      <c r="H33" s="128"/>
      <c r="I33" s="123"/>
      <c r="J33" s="120"/>
      <c r="K33" s="121"/>
      <c r="L33" s="121"/>
      <c r="M33" s="121"/>
      <c r="N33" s="121"/>
      <c r="O33" s="121"/>
      <c r="P33" s="121"/>
      <c r="Q33" s="121"/>
      <c r="R33" s="121"/>
      <c r="S33" s="121"/>
      <c r="T33" s="122"/>
      <c r="U33" s="123"/>
    </row>
    <row r="34" spans="1:21" ht="21" customHeight="1" thickBot="1">
      <c r="A34" s="124"/>
      <c r="B34" s="124"/>
      <c r="C34" s="124"/>
      <c r="D34" s="126"/>
      <c r="E34" s="127"/>
      <c r="F34" s="128"/>
      <c r="G34" s="123"/>
      <c r="H34" s="128"/>
      <c r="I34" s="123"/>
      <c r="J34" s="120"/>
      <c r="K34" s="121"/>
      <c r="L34" s="121"/>
      <c r="M34" s="121"/>
      <c r="N34" s="121"/>
      <c r="O34" s="121"/>
      <c r="P34" s="121"/>
      <c r="Q34" s="121"/>
      <c r="R34" s="121"/>
      <c r="S34" s="121"/>
      <c r="T34" s="122"/>
      <c r="U34" s="123"/>
    </row>
    <row r="35" spans="1:21" ht="21" customHeight="1" thickBot="1">
      <c r="A35" s="182" t="s">
        <v>93</v>
      </c>
      <c r="B35" s="183"/>
      <c r="C35" s="183"/>
      <c r="D35" s="184"/>
      <c r="E35" s="75">
        <f aca="true" t="shared" si="0" ref="E35:L35">SUM(E6:E34)</f>
        <v>0</v>
      </c>
      <c r="F35" s="76">
        <f t="shared" si="0"/>
        <v>0</v>
      </c>
      <c r="G35" s="76">
        <f t="shared" si="0"/>
        <v>0</v>
      </c>
      <c r="H35" s="76">
        <f t="shared" si="0"/>
        <v>0</v>
      </c>
      <c r="I35" s="76">
        <f t="shared" si="0"/>
        <v>0</v>
      </c>
      <c r="J35" s="76">
        <f t="shared" si="0"/>
        <v>0</v>
      </c>
      <c r="K35" s="76">
        <f t="shared" si="0"/>
        <v>0</v>
      </c>
      <c r="L35" s="76">
        <f t="shared" si="0"/>
        <v>0</v>
      </c>
      <c r="M35" s="76"/>
      <c r="N35" s="76"/>
      <c r="O35" s="76">
        <f>SUM(O6:O34)</f>
        <v>0</v>
      </c>
      <c r="P35" s="76">
        <f>SUM(P6:P34)</f>
        <v>0</v>
      </c>
      <c r="Q35" s="76">
        <f>SUM(Q6:Q34)</f>
        <v>0</v>
      </c>
      <c r="R35" s="76">
        <f>SUM(R6:R34)</f>
        <v>0</v>
      </c>
      <c r="S35" s="76">
        <f>SUM(S6:S34)</f>
        <v>0</v>
      </c>
      <c r="T35" s="76"/>
      <c r="U35" s="75">
        <f>SUM(U6:U34)</f>
        <v>0</v>
      </c>
    </row>
  </sheetData>
  <sheetProtection/>
  <mergeCells count="13">
    <mergeCell ref="A3:D3"/>
    <mergeCell ref="F4:G4"/>
    <mergeCell ref="A4:A5"/>
    <mergeCell ref="B4:B5"/>
    <mergeCell ref="C4:C5"/>
    <mergeCell ref="D4:D5"/>
    <mergeCell ref="E4:E5"/>
    <mergeCell ref="J4:K4"/>
    <mergeCell ref="P4:S4"/>
    <mergeCell ref="T4:U4"/>
    <mergeCell ref="H4:I4"/>
    <mergeCell ref="L4:O4"/>
    <mergeCell ref="A35:D35"/>
  </mergeCells>
  <printOptions/>
  <pageMargins left="0.22" right="0.5" top="0.58" bottom="0.52" header="0.4921259845" footer="0.4921259845"/>
  <pageSetup fitToHeight="1" fitToWidth="1" horizontalDpi="300" verticalDpi="3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5" sqref="A5"/>
      <selection pane="bottomRight" activeCell="D11" sqref="D11"/>
    </sheetView>
  </sheetViews>
  <sheetFormatPr defaultColWidth="11.421875" defaultRowHeight="12.75"/>
  <cols>
    <col min="1" max="1" width="4.28125" style="0" customWidth="1"/>
    <col min="2" max="2" width="7.28125" style="0" customWidth="1"/>
    <col min="3" max="3" width="5.57421875" style="0" customWidth="1"/>
    <col min="4" max="4" width="25.7109375" style="0" customWidth="1"/>
    <col min="5" max="5" width="10.421875" style="0" customWidth="1"/>
    <col min="6" max="6" width="10.7109375" style="0" customWidth="1"/>
    <col min="7" max="7" width="13.140625" style="0" customWidth="1"/>
    <col min="8" max="8" width="12.140625" style="0" customWidth="1"/>
    <col min="9" max="9" width="9.8515625" style="0" customWidth="1"/>
    <col min="10" max="12" width="10.7109375" style="0" customWidth="1"/>
    <col min="13" max="13" width="4.7109375" style="0" customWidth="1"/>
    <col min="14" max="14" width="6.57421875" style="0" customWidth="1"/>
    <col min="15" max="15" width="4.7109375" style="0" customWidth="1"/>
    <col min="16" max="16" width="6.421875" style="0" customWidth="1"/>
    <col min="17" max="21" width="10.7109375" style="0" customWidth="1"/>
    <col min="22" max="22" width="10.140625" style="0" customWidth="1"/>
    <col min="23" max="23" width="10.7109375" style="0" customWidth="1"/>
    <col min="24" max="24" width="5.57421875" style="0" customWidth="1"/>
    <col min="25" max="25" width="7.00390625" style="0" customWidth="1"/>
  </cols>
  <sheetData>
    <row r="1" spans="1:9" ht="12.75">
      <c r="A1" s="207" t="s">
        <v>190</v>
      </c>
      <c r="B1" s="208"/>
      <c r="C1" s="208"/>
      <c r="D1" s="208"/>
      <c r="E1" s="208"/>
      <c r="F1" s="208"/>
      <c r="G1" s="208"/>
      <c r="H1" s="208"/>
      <c r="I1" s="209"/>
    </row>
    <row r="2" spans="1:9" ht="13.5" thickBot="1">
      <c r="A2" s="210"/>
      <c r="B2" s="211"/>
      <c r="C2" s="211"/>
      <c r="D2" s="211"/>
      <c r="E2" s="211"/>
      <c r="F2" s="211"/>
      <c r="G2" s="211"/>
      <c r="H2" s="211"/>
      <c r="I2" s="212"/>
    </row>
    <row r="3" spans="1:9" ht="26.25" thickBot="1">
      <c r="A3" s="185" t="s">
        <v>100</v>
      </c>
      <c r="B3" s="186"/>
      <c r="C3" s="186"/>
      <c r="D3" s="187"/>
      <c r="E3" s="50">
        <v>2003</v>
      </c>
      <c r="F3" s="77" t="s">
        <v>78</v>
      </c>
      <c r="G3" s="78">
        <f>F51-G51</f>
        <v>0</v>
      </c>
      <c r="H3" s="77" t="s">
        <v>79</v>
      </c>
      <c r="I3" s="78">
        <f>H51-I51</f>
        <v>0</v>
      </c>
    </row>
    <row r="4" spans="1:25" ht="36.75" customHeight="1" thickBot="1">
      <c r="A4" s="189" t="s">
        <v>41</v>
      </c>
      <c r="B4" s="191" t="s">
        <v>42</v>
      </c>
      <c r="C4" s="191" t="s">
        <v>43</v>
      </c>
      <c r="D4" s="193" t="s">
        <v>44</v>
      </c>
      <c r="E4" s="195" t="s">
        <v>45</v>
      </c>
      <c r="F4" s="185" t="s">
        <v>46</v>
      </c>
      <c r="G4" s="188"/>
      <c r="H4" s="185" t="s">
        <v>47</v>
      </c>
      <c r="I4" s="188"/>
      <c r="J4" s="197" t="s">
        <v>120</v>
      </c>
      <c r="K4" s="198"/>
      <c r="L4" s="199"/>
      <c r="M4" s="182" t="s">
        <v>114</v>
      </c>
      <c r="N4" s="183"/>
      <c r="O4" s="183"/>
      <c r="P4" s="183"/>
      <c r="Q4" s="197" t="s">
        <v>121</v>
      </c>
      <c r="R4" s="198"/>
      <c r="S4" s="198"/>
      <c r="T4" s="198"/>
      <c r="U4" s="198"/>
      <c r="V4" s="198"/>
      <c r="W4" s="199"/>
      <c r="X4" s="200" t="s">
        <v>176</v>
      </c>
      <c r="Y4" s="187"/>
    </row>
    <row r="5" spans="1:25" ht="24.75" customHeight="1" thickBot="1">
      <c r="A5" s="190"/>
      <c r="B5" s="192"/>
      <c r="C5" s="192"/>
      <c r="D5" s="194"/>
      <c r="E5" s="196"/>
      <c r="F5" s="40" t="s">
        <v>55</v>
      </c>
      <c r="G5" s="41" t="s">
        <v>56</v>
      </c>
      <c r="H5" s="40" t="s">
        <v>55</v>
      </c>
      <c r="I5" s="41" t="s">
        <v>56</v>
      </c>
      <c r="J5" s="44"/>
      <c r="K5" s="44"/>
      <c r="L5" s="44"/>
      <c r="M5" s="65">
        <v>0.1</v>
      </c>
      <c r="N5" s="65" t="s">
        <v>45</v>
      </c>
      <c r="O5" s="65">
        <v>0.2</v>
      </c>
      <c r="P5" s="65" t="s">
        <v>45</v>
      </c>
      <c r="Q5" s="66"/>
      <c r="R5" s="66"/>
      <c r="S5" s="17"/>
      <c r="T5" s="66"/>
      <c r="U5" s="17"/>
      <c r="V5" s="17"/>
      <c r="W5" s="18"/>
      <c r="X5" s="52" t="s">
        <v>62</v>
      </c>
      <c r="Y5" s="68" t="s">
        <v>125</v>
      </c>
    </row>
    <row r="6" spans="1:25" ht="12.75">
      <c r="A6" s="13"/>
      <c r="B6" s="20"/>
      <c r="C6" s="13"/>
      <c r="D6" s="21"/>
      <c r="E6" s="45"/>
      <c r="F6" s="38"/>
      <c r="G6" s="39"/>
      <c r="H6" s="38"/>
      <c r="I6" s="39"/>
      <c r="J6" s="32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67"/>
      <c r="Y6" s="31">
        <f aca="true" t="shared" si="0" ref="Y6:Y50">(Q6*$X$6)+(R6*$X$6)+T6*X6+U6*X6+V6*X6</f>
        <v>0</v>
      </c>
    </row>
    <row r="7" spans="1:25" ht="12.75">
      <c r="A7" s="12"/>
      <c r="B7" s="19"/>
      <c r="C7" s="12"/>
      <c r="D7" s="22"/>
      <c r="E7" s="46"/>
      <c r="F7" s="30"/>
      <c r="G7" s="31"/>
      <c r="H7" s="30"/>
      <c r="I7" s="31"/>
      <c r="J7" s="3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67"/>
      <c r="Y7" s="31">
        <f t="shared" si="0"/>
        <v>0</v>
      </c>
    </row>
    <row r="8" spans="1:25" ht="12.75">
      <c r="A8" s="12"/>
      <c r="B8" s="19"/>
      <c r="C8" s="12"/>
      <c r="D8" s="22"/>
      <c r="E8" s="46"/>
      <c r="F8" s="30"/>
      <c r="G8" s="31"/>
      <c r="H8" s="30"/>
      <c r="I8" s="31"/>
      <c r="J8" s="32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67"/>
      <c r="Y8" s="31">
        <f t="shared" si="0"/>
        <v>0</v>
      </c>
    </row>
    <row r="9" spans="1:25" ht="12.75">
      <c r="A9" s="12"/>
      <c r="B9" s="19"/>
      <c r="C9" s="12"/>
      <c r="D9" s="22"/>
      <c r="E9" s="46"/>
      <c r="F9" s="30"/>
      <c r="G9" s="31"/>
      <c r="H9" s="30"/>
      <c r="I9" s="31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67"/>
      <c r="Y9" s="31">
        <f t="shared" si="0"/>
        <v>0</v>
      </c>
    </row>
    <row r="10" spans="1:25" ht="12.75">
      <c r="A10" s="12"/>
      <c r="B10" s="19"/>
      <c r="C10" s="12"/>
      <c r="D10" s="22"/>
      <c r="E10" s="46"/>
      <c r="F10" s="30"/>
      <c r="G10" s="31"/>
      <c r="H10" s="30"/>
      <c r="I10" s="31"/>
      <c r="J10" s="32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67"/>
      <c r="Y10" s="31">
        <f t="shared" si="0"/>
        <v>0</v>
      </c>
    </row>
    <row r="11" spans="1:25" ht="12.75">
      <c r="A11" s="12"/>
      <c r="B11" s="19"/>
      <c r="C11" s="12"/>
      <c r="D11" s="22"/>
      <c r="E11" s="46"/>
      <c r="F11" s="30"/>
      <c r="G11" s="31"/>
      <c r="H11" s="30"/>
      <c r="I11" s="31"/>
      <c r="J11" s="32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67"/>
      <c r="Y11" s="31">
        <f t="shared" si="0"/>
        <v>0</v>
      </c>
    </row>
    <row r="12" spans="1:25" ht="12.75">
      <c r="A12" s="12"/>
      <c r="B12" s="19"/>
      <c r="C12" s="12"/>
      <c r="D12" s="22"/>
      <c r="E12" s="46"/>
      <c r="F12" s="30"/>
      <c r="G12" s="31"/>
      <c r="H12" s="30"/>
      <c r="I12" s="31"/>
      <c r="J12" s="32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67"/>
      <c r="Y12" s="31">
        <f t="shared" si="0"/>
        <v>0</v>
      </c>
    </row>
    <row r="13" spans="1:25" ht="12.75">
      <c r="A13" s="12"/>
      <c r="B13" s="19"/>
      <c r="C13" s="12"/>
      <c r="D13" s="22"/>
      <c r="E13" s="46"/>
      <c r="F13" s="30"/>
      <c r="G13" s="31"/>
      <c r="H13" s="30"/>
      <c r="I13" s="31"/>
      <c r="J13" s="32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67"/>
      <c r="Y13" s="31">
        <f t="shared" si="0"/>
        <v>0</v>
      </c>
    </row>
    <row r="14" spans="1:25" ht="12.75">
      <c r="A14" s="12"/>
      <c r="B14" s="19"/>
      <c r="C14" s="12"/>
      <c r="D14" s="22"/>
      <c r="E14" s="46"/>
      <c r="F14" s="30"/>
      <c r="G14" s="31"/>
      <c r="H14" s="30"/>
      <c r="I14" s="31"/>
      <c r="J14" s="32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67"/>
      <c r="Y14" s="31">
        <f t="shared" si="0"/>
        <v>0</v>
      </c>
    </row>
    <row r="15" spans="1:25" ht="12.75">
      <c r="A15" s="12"/>
      <c r="B15" s="19"/>
      <c r="C15" s="12"/>
      <c r="D15" s="22"/>
      <c r="E15" s="46"/>
      <c r="F15" s="30"/>
      <c r="G15" s="31"/>
      <c r="H15" s="30"/>
      <c r="I15" s="31"/>
      <c r="J15" s="32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67"/>
      <c r="Y15" s="31">
        <f t="shared" si="0"/>
        <v>0</v>
      </c>
    </row>
    <row r="16" spans="1:25" ht="12.75">
      <c r="A16" s="12"/>
      <c r="B16" s="19"/>
      <c r="C16" s="12"/>
      <c r="D16" s="22"/>
      <c r="E16" s="46"/>
      <c r="F16" s="30"/>
      <c r="G16" s="31"/>
      <c r="H16" s="30"/>
      <c r="I16" s="31"/>
      <c r="J16" s="32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67"/>
      <c r="Y16" s="31">
        <f t="shared" si="0"/>
        <v>0</v>
      </c>
    </row>
    <row r="17" spans="1:25" ht="12.75">
      <c r="A17" s="12"/>
      <c r="B17" s="19"/>
      <c r="C17" s="12"/>
      <c r="D17" s="22"/>
      <c r="E17" s="46"/>
      <c r="F17" s="30"/>
      <c r="G17" s="31"/>
      <c r="H17" s="30"/>
      <c r="I17" s="31"/>
      <c r="J17" s="32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67"/>
      <c r="Y17" s="31">
        <f t="shared" si="0"/>
        <v>0</v>
      </c>
    </row>
    <row r="18" spans="1:25" ht="12.75">
      <c r="A18" s="12"/>
      <c r="B18" s="19"/>
      <c r="C18" s="12"/>
      <c r="D18" s="22"/>
      <c r="E18" s="46"/>
      <c r="F18" s="30"/>
      <c r="G18" s="31"/>
      <c r="H18" s="30"/>
      <c r="I18" s="31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67"/>
      <c r="Y18" s="31">
        <f t="shared" si="0"/>
        <v>0</v>
      </c>
    </row>
    <row r="19" spans="1:25" ht="12.75">
      <c r="A19" s="12"/>
      <c r="B19" s="19"/>
      <c r="C19" s="12"/>
      <c r="D19" s="22"/>
      <c r="E19" s="46"/>
      <c r="F19" s="30"/>
      <c r="G19" s="31"/>
      <c r="H19" s="30"/>
      <c r="I19" s="31"/>
      <c r="J19" s="32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67"/>
      <c r="Y19" s="31">
        <f t="shared" si="0"/>
        <v>0</v>
      </c>
    </row>
    <row r="20" spans="1:25" ht="12.75">
      <c r="A20" s="12"/>
      <c r="B20" s="19"/>
      <c r="C20" s="12"/>
      <c r="D20" s="22"/>
      <c r="E20" s="46"/>
      <c r="F20" s="30"/>
      <c r="G20" s="31"/>
      <c r="H20" s="30"/>
      <c r="I20" s="31"/>
      <c r="J20" s="32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67"/>
      <c r="Y20" s="31">
        <f t="shared" si="0"/>
        <v>0</v>
      </c>
    </row>
    <row r="21" spans="1:25" ht="12.75">
      <c r="A21" s="12"/>
      <c r="B21" s="19"/>
      <c r="C21" s="12"/>
      <c r="D21" s="22"/>
      <c r="E21" s="46"/>
      <c r="F21" s="30"/>
      <c r="G21" s="31"/>
      <c r="H21" s="30"/>
      <c r="I21" s="31"/>
      <c r="J21" s="32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67"/>
      <c r="Y21" s="31">
        <f t="shared" si="0"/>
        <v>0</v>
      </c>
    </row>
    <row r="22" spans="1:25" ht="12.75">
      <c r="A22" s="12"/>
      <c r="B22" s="12"/>
      <c r="C22" s="12"/>
      <c r="D22" s="22"/>
      <c r="E22" s="46"/>
      <c r="F22" s="30"/>
      <c r="G22" s="31"/>
      <c r="H22" s="30"/>
      <c r="I22" s="31"/>
      <c r="J22" s="32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67"/>
      <c r="Y22" s="31">
        <f t="shared" si="0"/>
        <v>0</v>
      </c>
    </row>
    <row r="23" spans="1:25" ht="12.75">
      <c r="A23" s="12"/>
      <c r="B23" s="12"/>
      <c r="C23" s="12"/>
      <c r="D23" s="22"/>
      <c r="E23" s="46"/>
      <c r="F23" s="30"/>
      <c r="G23" s="31"/>
      <c r="H23" s="30"/>
      <c r="I23" s="31"/>
      <c r="J23" s="32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67"/>
      <c r="Y23" s="31">
        <f t="shared" si="0"/>
        <v>0</v>
      </c>
    </row>
    <row r="24" spans="1:25" ht="12.75">
      <c r="A24" s="12"/>
      <c r="B24" s="12"/>
      <c r="C24" s="12"/>
      <c r="D24" s="22"/>
      <c r="E24" s="46"/>
      <c r="F24" s="30"/>
      <c r="G24" s="31"/>
      <c r="H24" s="30"/>
      <c r="I24" s="31"/>
      <c r="J24" s="32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67"/>
      <c r="Y24" s="31">
        <f t="shared" si="0"/>
        <v>0</v>
      </c>
    </row>
    <row r="25" spans="1:25" ht="12.75">
      <c r="A25" s="12"/>
      <c r="B25" s="12"/>
      <c r="C25" s="12"/>
      <c r="D25" s="22"/>
      <c r="E25" s="46"/>
      <c r="F25" s="30"/>
      <c r="G25" s="31"/>
      <c r="H25" s="30"/>
      <c r="I25" s="31"/>
      <c r="J25" s="32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67"/>
      <c r="Y25" s="31">
        <f t="shared" si="0"/>
        <v>0</v>
      </c>
    </row>
    <row r="26" spans="1:25" ht="12.75">
      <c r="A26" s="12"/>
      <c r="B26" s="12"/>
      <c r="C26" s="12"/>
      <c r="D26" s="22"/>
      <c r="E26" s="46"/>
      <c r="F26" s="30"/>
      <c r="G26" s="31"/>
      <c r="H26" s="30"/>
      <c r="I26" s="31"/>
      <c r="J26" s="32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67"/>
      <c r="Y26" s="31">
        <f t="shared" si="0"/>
        <v>0</v>
      </c>
    </row>
    <row r="27" spans="1:25" ht="12.75">
      <c r="A27" s="12"/>
      <c r="B27" s="12"/>
      <c r="C27" s="12"/>
      <c r="D27" s="22"/>
      <c r="E27" s="46"/>
      <c r="F27" s="30"/>
      <c r="G27" s="31"/>
      <c r="H27" s="30"/>
      <c r="I27" s="31"/>
      <c r="J27" s="32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67"/>
      <c r="Y27" s="31">
        <f t="shared" si="0"/>
        <v>0</v>
      </c>
    </row>
    <row r="28" spans="1:25" ht="12.75">
      <c r="A28" s="12"/>
      <c r="B28" s="12"/>
      <c r="C28" s="12"/>
      <c r="D28" s="22"/>
      <c r="E28" s="46"/>
      <c r="F28" s="30"/>
      <c r="G28" s="31"/>
      <c r="H28" s="30"/>
      <c r="I28" s="31"/>
      <c r="J28" s="32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67"/>
      <c r="Y28" s="31">
        <f t="shared" si="0"/>
        <v>0</v>
      </c>
    </row>
    <row r="29" spans="1:25" ht="12.75">
      <c r="A29" s="12"/>
      <c r="B29" s="12"/>
      <c r="C29" s="12"/>
      <c r="D29" s="22"/>
      <c r="E29" s="46"/>
      <c r="F29" s="30"/>
      <c r="G29" s="31"/>
      <c r="H29" s="30"/>
      <c r="I29" s="31"/>
      <c r="J29" s="32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67"/>
      <c r="Y29" s="31">
        <f t="shared" si="0"/>
        <v>0</v>
      </c>
    </row>
    <row r="30" spans="1:25" ht="12.75">
      <c r="A30" s="12"/>
      <c r="B30" s="12"/>
      <c r="C30" s="12"/>
      <c r="D30" s="22"/>
      <c r="E30" s="46"/>
      <c r="F30" s="30"/>
      <c r="G30" s="31"/>
      <c r="H30" s="30"/>
      <c r="I30" s="31"/>
      <c r="J30" s="32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67"/>
      <c r="Y30" s="31">
        <f t="shared" si="0"/>
        <v>0</v>
      </c>
    </row>
    <row r="31" spans="1:25" ht="12.75">
      <c r="A31" s="12"/>
      <c r="B31" s="12"/>
      <c r="C31" s="12"/>
      <c r="D31" s="22"/>
      <c r="E31" s="46"/>
      <c r="F31" s="30"/>
      <c r="G31" s="31"/>
      <c r="H31" s="30"/>
      <c r="I31" s="31"/>
      <c r="J31" s="32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67"/>
      <c r="Y31" s="31">
        <f t="shared" si="0"/>
        <v>0</v>
      </c>
    </row>
    <row r="32" spans="1:25" ht="12.75">
      <c r="A32" s="12"/>
      <c r="B32" s="12"/>
      <c r="C32" s="12"/>
      <c r="D32" s="22"/>
      <c r="E32" s="46"/>
      <c r="F32" s="30"/>
      <c r="G32" s="31"/>
      <c r="H32" s="30"/>
      <c r="I32" s="31"/>
      <c r="J32" s="32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67"/>
      <c r="Y32" s="31">
        <f t="shared" si="0"/>
        <v>0</v>
      </c>
    </row>
    <row r="33" spans="1:25" ht="12.75">
      <c r="A33" s="12"/>
      <c r="B33" s="12"/>
      <c r="C33" s="12"/>
      <c r="D33" s="22"/>
      <c r="E33" s="46"/>
      <c r="F33" s="30"/>
      <c r="G33" s="31"/>
      <c r="H33" s="30"/>
      <c r="I33" s="31"/>
      <c r="J33" s="32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67"/>
      <c r="Y33" s="31">
        <f t="shared" si="0"/>
        <v>0</v>
      </c>
    </row>
    <row r="34" spans="1:25" ht="12.75">
      <c r="A34" s="12"/>
      <c r="B34" s="12"/>
      <c r="C34" s="12"/>
      <c r="D34" s="22"/>
      <c r="E34" s="46"/>
      <c r="F34" s="30"/>
      <c r="G34" s="31"/>
      <c r="H34" s="30"/>
      <c r="I34" s="31"/>
      <c r="J34" s="32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67"/>
      <c r="Y34" s="31">
        <f t="shared" si="0"/>
        <v>0</v>
      </c>
    </row>
    <row r="35" spans="1:25" ht="12.75">
      <c r="A35" s="12"/>
      <c r="B35" s="12"/>
      <c r="C35" s="12"/>
      <c r="D35" s="22"/>
      <c r="E35" s="46"/>
      <c r="F35" s="30"/>
      <c r="G35" s="31"/>
      <c r="H35" s="30"/>
      <c r="I35" s="31"/>
      <c r="J35" s="32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67"/>
      <c r="Y35" s="31">
        <f t="shared" si="0"/>
        <v>0</v>
      </c>
    </row>
    <row r="36" spans="1:25" ht="12.75">
      <c r="A36" s="12"/>
      <c r="B36" s="12"/>
      <c r="C36" s="12"/>
      <c r="D36" s="22"/>
      <c r="E36" s="46"/>
      <c r="F36" s="30"/>
      <c r="G36" s="31"/>
      <c r="H36" s="30"/>
      <c r="I36" s="31"/>
      <c r="J36" s="32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67"/>
      <c r="Y36" s="31">
        <f t="shared" si="0"/>
        <v>0</v>
      </c>
    </row>
    <row r="37" spans="1:25" ht="12.75">
      <c r="A37" s="12"/>
      <c r="B37" s="12"/>
      <c r="C37" s="12"/>
      <c r="D37" s="22"/>
      <c r="E37" s="46"/>
      <c r="F37" s="30"/>
      <c r="G37" s="31"/>
      <c r="H37" s="30"/>
      <c r="I37" s="31"/>
      <c r="J37" s="32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67"/>
      <c r="Y37" s="31">
        <f t="shared" si="0"/>
        <v>0</v>
      </c>
    </row>
    <row r="38" spans="1:25" ht="12.75">
      <c r="A38" s="12"/>
      <c r="B38" s="12"/>
      <c r="C38" s="12"/>
      <c r="D38" s="22"/>
      <c r="E38" s="46"/>
      <c r="F38" s="30"/>
      <c r="G38" s="31"/>
      <c r="H38" s="30"/>
      <c r="I38" s="31"/>
      <c r="J38" s="32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67"/>
      <c r="Y38" s="31">
        <f t="shared" si="0"/>
        <v>0</v>
      </c>
    </row>
    <row r="39" spans="1:25" ht="12.75">
      <c r="A39" s="12"/>
      <c r="B39" s="12"/>
      <c r="C39" s="12"/>
      <c r="D39" s="22"/>
      <c r="E39" s="46"/>
      <c r="F39" s="30"/>
      <c r="G39" s="31"/>
      <c r="H39" s="30"/>
      <c r="I39" s="31"/>
      <c r="J39" s="32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67"/>
      <c r="Y39" s="31">
        <f t="shared" si="0"/>
        <v>0</v>
      </c>
    </row>
    <row r="40" spans="1:25" ht="12.75">
      <c r="A40" s="12"/>
      <c r="B40" s="12"/>
      <c r="C40" s="12"/>
      <c r="D40" s="22"/>
      <c r="E40" s="46"/>
      <c r="F40" s="30"/>
      <c r="G40" s="31"/>
      <c r="H40" s="30"/>
      <c r="I40" s="31"/>
      <c r="J40" s="32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67"/>
      <c r="Y40" s="31">
        <f t="shared" si="0"/>
        <v>0</v>
      </c>
    </row>
    <row r="41" spans="1:25" ht="12.75">
      <c r="A41" s="12"/>
      <c r="B41" s="12"/>
      <c r="C41" s="12"/>
      <c r="D41" s="22"/>
      <c r="E41" s="46"/>
      <c r="F41" s="30"/>
      <c r="G41" s="31"/>
      <c r="H41" s="30"/>
      <c r="I41" s="31"/>
      <c r="J41" s="32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67"/>
      <c r="Y41" s="31">
        <f t="shared" si="0"/>
        <v>0</v>
      </c>
    </row>
    <row r="42" spans="1:25" ht="12.75">
      <c r="A42" s="12"/>
      <c r="B42" s="12"/>
      <c r="C42" s="12"/>
      <c r="D42" s="22"/>
      <c r="E42" s="46"/>
      <c r="F42" s="30"/>
      <c r="G42" s="31"/>
      <c r="H42" s="30"/>
      <c r="I42" s="31"/>
      <c r="J42" s="32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67"/>
      <c r="Y42" s="31">
        <f t="shared" si="0"/>
        <v>0</v>
      </c>
    </row>
    <row r="43" spans="1:25" ht="12.75">
      <c r="A43" s="12"/>
      <c r="B43" s="12"/>
      <c r="C43" s="12"/>
      <c r="D43" s="22"/>
      <c r="E43" s="46"/>
      <c r="F43" s="30"/>
      <c r="G43" s="31"/>
      <c r="H43" s="30"/>
      <c r="I43" s="31"/>
      <c r="J43" s="32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67"/>
      <c r="Y43" s="31">
        <f t="shared" si="0"/>
        <v>0</v>
      </c>
    </row>
    <row r="44" spans="1:25" ht="12.75">
      <c r="A44" s="12"/>
      <c r="B44" s="12"/>
      <c r="C44" s="12"/>
      <c r="D44" s="22"/>
      <c r="E44" s="46"/>
      <c r="F44" s="30"/>
      <c r="G44" s="31"/>
      <c r="H44" s="30"/>
      <c r="I44" s="31"/>
      <c r="J44" s="32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67"/>
      <c r="Y44" s="31">
        <f t="shared" si="0"/>
        <v>0</v>
      </c>
    </row>
    <row r="45" spans="1:25" ht="12.75">
      <c r="A45" s="12"/>
      <c r="B45" s="12"/>
      <c r="C45" s="12"/>
      <c r="D45" s="22"/>
      <c r="E45" s="46"/>
      <c r="F45" s="30"/>
      <c r="G45" s="31"/>
      <c r="H45" s="30"/>
      <c r="I45" s="31"/>
      <c r="J45" s="32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67"/>
      <c r="Y45" s="31">
        <f t="shared" si="0"/>
        <v>0</v>
      </c>
    </row>
    <row r="46" spans="1:25" ht="12.75">
      <c r="A46" s="12"/>
      <c r="B46" s="12"/>
      <c r="C46" s="12"/>
      <c r="D46" s="22"/>
      <c r="E46" s="46"/>
      <c r="F46" s="30"/>
      <c r="G46" s="31"/>
      <c r="H46" s="30"/>
      <c r="I46" s="31"/>
      <c r="J46" s="32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67"/>
      <c r="Y46" s="31">
        <f t="shared" si="0"/>
        <v>0</v>
      </c>
    </row>
    <row r="47" spans="1:25" ht="12.75">
      <c r="A47" s="12"/>
      <c r="B47" s="12"/>
      <c r="C47" s="12"/>
      <c r="D47" s="22"/>
      <c r="E47" s="46"/>
      <c r="F47" s="30"/>
      <c r="G47" s="31"/>
      <c r="H47" s="30"/>
      <c r="I47" s="31"/>
      <c r="J47" s="32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67"/>
      <c r="Y47" s="31">
        <f t="shared" si="0"/>
        <v>0</v>
      </c>
    </row>
    <row r="48" spans="1:25" ht="12.75">
      <c r="A48" s="12"/>
      <c r="B48" s="12"/>
      <c r="C48" s="12"/>
      <c r="D48" s="22"/>
      <c r="E48" s="46"/>
      <c r="F48" s="30"/>
      <c r="G48" s="31"/>
      <c r="H48" s="30"/>
      <c r="I48" s="31"/>
      <c r="J48" s="32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67"/>
      <c r="Y48" s="31">
        <f t="shared" si="0"/>
        <v>0</v>
      </c>
    </row>
    <row r="49" spans="1:25" ht="12.75">
      <c r="A49" s="12"/>
      <c r="B49" s="12"/>
      <c r="C49" s="12"/>
      <c r="D49" s="22"/>
      <c r="E49" s="46"/>
      <c r="F49" s="30"/>
      <c r="G49" s="31"/>
      <c r="H49" s="30"/>
      <c r="I49" s="31"/>
      <c r="J49" s="32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67"/>
      <c r="Y49" s="31">
        <f t="shared" si="0"/>
        <v>0</v>
      </c>
    </row>
    <row r="50" spans="1:25" ht="13.5" thickBot="1">
      <c r="A50" s="48"/>
      <c r="B50" s="48"/>
      <c r="C50" s="48"/>
      <c r="D50" s="49"/>
      <c r="E50" s="69"/>
      <c r="F50" s="70"/>
      <c r="G50" s="71"/>
      <c r="H50" s="70"/>
      <c r="I50" s="71"/>
      <c r="J50" s="72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4"/>
      <c r="Y50" s="71">
        <f t="shared" si="0"/>
        <v>0</v>
      </c>
    </row>
    <row r="51" spans="1:25" ht="13.5" thickBot="1">
      <c r="A51" s="182" t="s">
        <v>93</v>
      </c>
      <c r="B51" s="183"/>
      <c r="C51" s="183"/>
      <c r="D51" s="184"/>
      <c r="E51" s="75">
        <f aca="true" t="shared" si="1" ref="E51:M51">SUM(E6:E50)</f>
        <v>0</v>
      </c>
      <c r="F51" s="76">
        <f t="shared" si="1"/>
        <v>0</v>
      </c>
      <c r="G51" s="76">
        <f t="shared" si="1"/>
        <v>0</v>
      </c>
      <c r="H51" s="76">
        <f t="shared" si="1"/>
        <v>0</v>
      </c>
      <c r="I51" s="76">
        <f t="shared" si="1"/>
        <v>0</v>
      </c>
      <c r="J51" s="76">
        <f t="shared" si="1"/>
        <v>0</v>
      </c>
      <c r="K51" s="76">
        <f t="shared" si="1"/>
        <v>0</v>
      </c>
      <c r="L51" s="76">
        <f t="shared" si="1"/>
        <v>0</v>
      </c>
      <c r="M51" s="76">
        <f t="shared" si="1"/>
        <v>0</v>
      </c>
      <c r="N51" s="76"/>
      <c r="O51" s="76"/>
      <c r="P51" s="76">
        <f aca="true" t="shared" si="2" ref="P51:W51">SUM(P6:P50)</f>
        <v>0</v>
      </c>
      <c r="Q51" s="76">
        <f t="shared" si="2"/>
        <v>0</v>
      </c>
      <c r="R51" s="76">
        <f t="shared" si="2"/>
        <v>0</v>
      </c>
      <c r="S51" s="76">
        <f t="shared" si="2"/>
        <v>0</v>
      </c>
      <c r="T51" s="76">
        <f t="shared" si="2"/>
        <v>0</v>
      </c>
      <c r="U51" s="76">
        <f t="shared" si="2"/>
        <v>0</v>
      </c>
      <c r="V51" s="76">
        <f t="shared" si="2"/>
        <v>0</v>
      </c>
      <c r="W51" s="76">
        <f t="shared" si="2"/>
        <v>0</v>
      </c>
      <c r="X51" s="76"/>
      <c r="Y51" s="75">
        <f>SUM(Y6:Y50)</f>
        <v>0</v>
      </c>
    </row>
  </sheetData>
  <sheetProtection/>
  <mergeCells count="14">
    <mergeCell ref="A51:D51"/>
    <mergeCell ref="A3:D3"/>
    <mergeCell ref="F4:G4"/>
    <mergeCell ref="A4:A5"/>
    <mergeCell ref="B4:B5"/>
    <mergeCell ref="C4:C5"/>
    <mergeCell ref="D4:D5"/>
    <mergeCell ref="E4:E5"/>
    <mergeCell ref="J4:L4"/>
    <mergeCell ref="Q4:W4"/>
    <mergeCell ref="X4:Y4"/>
    <mergeCell ref="H4:I4"/>
    <mergeCell ref="M4:P4"/>
    <mergeCell ref="A1:I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5" zoomScaleNormal="75" zoomScalePageLayoutView="0" workbookViewId="0" topLeftCell="A1">
      <pane xSplit="6" ySplit="6" topLeftCell="G3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I46" sqref="I46"/>
    </sheetView>
  </sheetViews>
  <sheetFormatPr defaultColWidth="11.421875" defaultRowHeight="12.75"/>
  <cols>
    <col min="1" max="1" width="4.28125" style="0" customWidth="1"/>
    <col min="2" max="2" width="8.00390625" style="0" customWidth="1"/>
    <col min="3" max="3" width="6.421875" style="0" customWidth="1"/>
    <col min="4" max="4" width="26.421875" style="0" customWidth="1"/>
    <col min="5" max="5" width="25.7109375" style="0" customWidth="1"/>
    <col min="6" max="6" width="17.57421875" style="0" customWidth="1"/>
    <col min="7" max="7" width="13.140625" style="0" customWidth="1"/>
    <col min="8" max="8" width="12.140625" style="0" customWidth="1"/>
    <col min="9" max="9" width="9.8515625" style="0" customWidth="1"/>
    <col min="10" max="10" width="12.8515625" style="0" customWidth="1"/>
    <col min="12" max="12" width="12.57421875" style="0" customWidth="1"/>
  </cols>
  <sheetData>
    <row r="1" spans="1:2" ht="15.75">
      <c r="A1" s="2" t="s">
        <v>118</v>
      </c>
      <c r="B1" s="2"/>
    </row>
    <row r="2" ht="16.5" thickBot="1">
      <c r="A2" s="2"/>
    </row>
    <row r="3" spans="1:6" ht="18.75" thickBot="1">
      <c r="A3" s="224" t="s">
        <v>119</v>
      </c>
      <c r="B3" s="225"/>
      <c r="C3" s="225"/>
      <c r="D3" s="225"/>
      <c r="E3" s="225"/>
      <c r="F3" s="226"/>
    </row>
    <row r="4" spans="1:6" ht="18.75" thickBot="1">
      <c r="A4" s="215" t="s">
        <v>100</v>
      </c>
      <c r="B4" s="216"/>
      <c r="C4" s="216"/>
      <c r="D4" s="216"/>
      <c r="E4" s="217"/>
      <c r="F4" s="131">
        <v>2003</v>
      </c>
    </row>
    <row r="5" spans="1:12" ht="16.5" thickBot="1">
      <c r="A5" s="218" t="s">
        <v>41</v>
      </c>
      <c r="B5" s="220" t="s">
        <v>42</v>
      </c>
      <c r="C5" s="220" t="s">
        <v>43</v>
      </c>
      <c r="D5" s="213" t="s">
        <v>132</v>
      </c>
      <c r="E5" s="213" t="s">
        <v>127</v>
      </c>
      <c r="F5" s="213" t="s">
        <v>128</v>
      </c>
      <c r="G5" s="213" t="s">
        <v>130</v>
      </c>
      <c r="H5" s="222" t="s">
        <v>61</v>
      </c>
      <c r="I5" s="223"/>
      <c r="J5" s="213"/>
      <c r="K5" s="213"/>
      <c r="L5" s="213" t="s">
        <v>131</v>
      </c>
    </row>
    <row r="6" spans="1:12" ht="39" customHeight="1" thickBot="1">
      <c r="A6" s="219"/>
      <c r="B6" s="221"/>
      <c r="C6" s="221"/>
      <c r="D6" s="214"/>
      <c r="E6" s="214"/>
      <c r="F6" s="214"/>
      <c r="G6" s="214"/>
      <c r="H6" s="129" t="s">
        <v>129</v>
      </c>
      <c r="I6" s="130" t="s">
        <v>45</v>
      </c>
      <c r="J6" s="214"/>
      <c r="K6" s="214"/>
      <c r="L6" s="214"/>
    </row>
    <row r="7" spans="1:12" ht="20.25">
      <c r="A7" s="132"/>
      <c r="B7" s="133"/>
      <c r="C7" s="134"/>
      <c r="D7" s="135"/>
      <c r="E7" s="136"/>
      <c r="F7" s="117"/>
      <c r="G7" s="119"/>
      <c r="H7" s="118"/>
      <c r="I7" s="119"/>
      <c r="J7" s="128"/>
      <c r="K7" s="121"/>
      <c r="L7" s="123"/>
    </row>
    <row r="8" spans="1:12" ht="20.25">
      <c r="A8" s="137"/>
      <c r="B8" s="125"/>
      <c r="C8" s="138"/>
      <c r="D8" s="139"/>
      <c r="E8" s="140"/>
      <c r="F8" s="127"/>
      <c r="G8" s="123"/>
      <c r="H8" s="128"/>
      <c r="I8" s="123"/>
      <c r="J8" s="128"/>
      <c r="K8" s="121"/>
      <c r="L8" s="123"/>
    </row>
    <row r="9" spans="1:12" ht="20.25">
      <c r="A9" s="137"/>
      <c r="B9" s="125"/>
      <c r="C9" s="138"/>
      <c r="D9" s="139"/>
      <c r="E9" s="140"/>
      <c r="F9" s="127"/>
      <c r="G9" s="123"/>
      <c r="H9" s="128"/>
      <c r="I9" s="123"/>
      <c r="J9" s="128"/>
      <c r="K9" s="121"/>
      <c r="L9" s="123"/>
    </row>
    <row r="10" spans="1:12" ht="20.25">
      <c r="A10" s="137"/>
      <c r="B10" s="125"/>
      <c r="C10" s="138"/>
      <c r="D10" s="139"/>
      <c r="E10" s="140"/>
      <c r="F10" s="127"/>
      <c r="G10" s="123"/>
      <c r="H10" s="128"/>
      <c r="I10" s="123"/>
      <c r="J10" s="128"/>
      <c r="K10" s="121"/>
      <c r="L10" s="123"/>
    </row>
    <row r="11" spans="1:12" ht="20.25">
      <c r="A11" s="137"/>
      <c r="B11" s="125"/>
      <c r="C11" s="138"/>
      <c r="D11" s="139"/>
      <c r="E11" s="140"/>
      <c r="F11" s="127"/>
      <c r="G11" s="123"/>
      <c r="H11" s="128"/>
      <c r="I11" s="123"/>
      <c r="J11" s="128"/>
      <c r="K11" s="121"/>
      <c r="L11" s="123"/>
    </row>
    <row r="12" spans="1:12" ht="20.25">
      <c r="A12" s="137"/>
      <c r="B12" s="125"/>
      <c r="C12" s="138"/>
      <c r="D12" s="139"/>
      <c r="E12" s="140"/>
      <c r="F12" s="127"/>
      <c r="G12" s="123"/>
      <c r="H12" s="128"/>
      <c r="I12" s="123"/>
      <c r="J12" s="128"/>
      <c r="K12" s="121"/>
      <c r="L12" s="123"/>
    </row>
    <row r="13" spans="1:12" ht="20.25">
      <c r="A13" s="137"/>
      <c r="B13" s="125"/>
      <c r="C13" s="138"/>
      <c r="D13" s="139"/>
      <c r="E13" s="140"/>
      <c r="F13" s="127"/>
      <c r="G13" s="123"/>
      <c r="H13" s="128"/>
      <c r="I13" s="123"/>
      <c r="J13" s="128"/>
      <c r="K13" s="121"/>
      <c r="L13" s="123"/>
    </row>
    <row r="14" spans="1:12" ht="20.25">
      <c r="A14" s="137"/>
      <c r="B14" s="125"/>
      <c r="C14" s="138"/>
      <c r="D14" s="139"/>
      <c r="E14" s="140"/>
      <c r="F14" s="127"/>
      <c r="G14" s="123"/>
      <c r="H14" s="128"/>
      <c r="I14" s="123"/>
      <c r="J14" s="128"/>
      <c r="K14" s="121"/>
      <c r="L14" s="123"/>
    </row>
    <row r="15" spans="1:12" ht="20.25">
      <c r="A15" s="137"/>
      <c r="B15" s="125"/>
      <c r="C15" s="138"/>
      <c r="D15" s="139"/>
      <c r="E15" s="140"/>
      <c r="F15" s="127"/>
      <c r="G15" s="123"/>
      <c r="H15" s="128"/>
      <c r="I15" s="123"/>
      <c r="J15" s="128"/>
      <c r="K15" s="121"/>
      <c r="L15" s="123"/>
    </row>
    <row r="16" spans="1:12" ht="20.25">
      <c r="A16" s="137"/>
      <c r="B16" s="125"/>
      <c r="C16" s="138"/>
      <c r="D16" s="139"/>
      <c r="E16" s="140"/>
      <c r="F16" s="127"/>
      <c r="G16" s="123"/>
      <c r="H16" s="128"/>
      <c r="I16" s="123"/>
      <c r="J16" s="128"/>
      <c r="K16" s="121"/>
      <c r="L16" s="123"/>
    </row>
    <row r="17" spans="1:12" ht="20.25">
      <c r="A17" s="137"/>
      <c r="B17" s="125"/>
      <c r="C17" s="138"/>
      <c r="D17" s="139"/>
      <c r="E17" s="140"/>
      <c r="F17" s="127"/>
      <c r="G17" s="123"/>
      <c r="H17" s="128"/>
      <c r="I17" s="123"/>
      <c r="J17" s="128"/>
      <c r="K17" s="121"/>
      <c r="L17" s="123"/>
    </row>
    <row r="18" spans="1:12" ht="20.25">
      <c r="A18" s="137"/>
      <c r="B18" s="125"/>
      <c r="C18" s="138"/>
      <c r="D18" s="139"/>
      <c r="E18" s="140"/>
      <c r="F18" s="127"/>
      <c r="G18" s="123"/>
      <c r="H18" s="128"/>
      <c r="I18" s="123"/>
      <c r="J18" s="128"/>
      <c r="K18" s="121"/>
      <c r="L18" s="123"/>
    </row>
    <row r="19" spans="1:12" ht="20.25">
      <c r="A19" s="137"/>
      <c r="B19" s="125"/>
      <c r="C19" s="138"/>
      <c r="D19" s="139"/>
      <c r="E19" s="140"/>
      <c r="F19" s="127"/>
      <c r="G19" s="123"/>
      <c r="H19" s="128"/>
      <c r="I19" s="123"/>
      <c r="J19" s="128"/>
      <c r="K19" s="121"/>
      <c r="L19" s="123"/>
    </row>
    <row r="20" spans="1:12" ht="20.25">
      <c r="A20" s="137"/>
      <c r="B20" s="125"/>
      <c r="C20" s="138"/>
      <c r="D20" s="139"/>
      <c r="E20" s="140"/>
      <c r="F20" s="127"/>
      <c r="G20" s="123"/>
      <c r="H20" s="128"/>
      <c r="I20" s="123"/>
      <c r="J20" s="128"/>
      <c r="K20" s="121"/>
      <c r="L20" s="123"/>
    </row>
    <row r="21" spans="1:12" ht="20.25">
      <c r="A21" s="137"/>
      <c r="B21" s="125"/>
      <c r="C21" s="138"/>
      <c r="D21" s="139"/>
      <c r="E21" s="140"/>
      <c r="F21" s="127"/>
      <c r="G21" s="123"/>
      <c r="H21" s="128"/>
      <c r="I21" s="123"/>
      <c r="J21" s="128"/>
      <c r="K21" s="121"/>
      <c r="L21" s="123"/>
    </row>
    <row r="22" spans="1:12" ht="20.25">
      <c r="A22" s="137"/>
      <c r="B22" s="125"/>
      <c r="C22" s="138"/>
      <c r="D22" s="139"/>
      <c r="E22" s="140"/>
      <c r="F22" s="127"/>
      <c r="G22" s="123"/>
      <c r="H22" s="128"/>
      <c r="I22" s="123"/>
      <c r="J22" s="128"/>
      <c r="K22" s="121"/>
      <c r="L22" s="123"/>
    </row>
    <row r="23" spans="1:12" ht="20.25">
      <c r="A23" s="137"/>
      <c r="B23" s="124"/>
      <c r="C23" s="138"/>
      <c r="D23" s="139"/>
      <c r="E23" s="140"/>
      <c r="F23" s="127"/>
      <c r="G23" s="123"/>
      <c r="H23" s="128"/>
      <c r="I23" s="123"/>
      <c r="J23" s="128"/>
      <c r="K23" s="121"/>
      <c r="L23" s="123"/>
    </row>
    <row r="24" spans="1:12" ht="20.25">
      <c r="A24" s="137"/>
      <c r="B24" s="124"/>
      <c r="C24" s="138"/>
      <c r="D24" s="139"/>
      <c r="E24" s="140"/>
      <c r="F24" s="127"/>
      <c r="G24" s="123"/>
      <c r="H24" s="128"/>
      <c r="I24" s="123"/>
      <c r="J24" s="128"/>
      <c r="K24" s="121"/>
      <c r="L24" s="123"/>
    </row>
    <row r="25" spans="1:12" ht="20.25">
      <c r="A25" s="137"/>
      <c r="B25" s="124"/>
      <c r="C25" s="138"/>
      <c r="D25" s="139"/>
      <c r="E25" s="140"/>
      <c r="F25" s="127"/>
      <c r="G25" s="123"/>
      <c r="H25" s="128"/>
      <c r="I25" s="123"/>
      <c r="J25" s="128"/>
      <c r="K25" s="121"/>
      <c r="L25" s="123"/>
    </row>
    <row r="26" spans="1:12" ht="20.25">
      <c r="A26" s="137"/>
      <c r="B26" s="124"/>
      <c r="C26" s="138"/>
      <c r="D26" s="139"/>
      <c r="E26" s="140"/>
      <c r="F26" s="127"/>
      <c r="G26" s="123"/>
      <c r="H26" s="128"/>
      <c r="I26" s="123"/>
      <c r="J26" s="128"/>
      <c r="K26" s="121"/>
      <c r="L26" s="123"/>
    </row>
    <row r="27" spans="1:12" ht="20.25">
      <c r="A27" s="137"/>
      <c r="B27" s="124"/>
      <c r="C27" s="138"/>
      <c r="D27" s="139"/>
      <c r="E27" s="140"/>
      <c r="F27" s="127"/>
      <c r="G27" s="123"/>
      <c r="H27" s="128"/>
      <c r="I27" s="123"/>
      <c r="J27" s="128"/>
      <c r="K27" s="121"/>
      <c r="L27" s="123"/>
    </row>
    <row r="28" spans="1:12" ht="20.25">
      <c r="A28" s="137"/>
      <c r="B28" s="124"/>
      <c r="C28" s="138"/>
      <c r="D28" s="139"/>
      <c r="E28" s="140"/>
      <c r="F28" s="127"/>
      <c r="G28" s="123"/>
      <c r="H28" s="128"/>
      <c r="I28" s="123"/>
      <c r="J28" s="128"/>
      <c r="K28" s="121"/>
      <c r="L28" s="123"/>
    </row>
    <row r="29" spans="1:12" ht="20.25">
      <c r="A29" s="137"/>
      <c r="B29" s="124"/>
      <c r="C29" s="138"/>
      <c r="D29" s="139"/>
      <c r="E29" s="140"/>
      <c r="F29" s="127"/>
      <c r="G29" s="123"/>
      <c r="H29" s="128"/>
      <c r="I29" s="123"/>
      <c r="J29" s="128"/>
      <c r="K29" s="121"/>
      <c r="L29" s="123"/>
    </row>
    <row r="30" spans="1:12" ht="20.25">
      <c r="A30" s="137"/>
      <c r="B30" s="124"/>
      <c r="C30" s="138"/>
      <c r="D30" s="139"/>
      <c r="E30" s="140"/>
      <c r="F30" s="127"/>
      <c r="G30" s="123"/>
      <c r="H30" s="128"/>
      <c r="I30" s="123"/>
      <c r="J30" s="128"/>
      <c r="K30" s="121"/>
      <c r="L30" s="123"/>
    </row>
    <row r="31" spans="1:12" ht="20.25">
      <c r="A31" s="137"/>
      <c r="B31" s="124"/>
      <c r="C31" s="138"/>
      <c r="D31" s="139"/>
      <c r="E31" s="140"/>
      <c r="F31" s="127"/>
      <c r="G31" s="123"/>
      <c r="H31" s="128"/>
      <c r="I31" s="123"/>
      <c r="J31" s="128"/>
      <c r="K31" s="121"/>
      <c r="L31" s="123"/>
    </row>
    <row r="32" spans="1:12" ht="20.25">
      <c r="A32" s="137"/>
      <c r="B32" s="124"/>
      <c r="C32" s="138"/>
      <c r="D32" s="139"/>
      <c r="E32" s="140"/>
      <c r="F32" s="127"/>
      <c r="G32" s="123"/>
      <c r="H32" s="128"/>
      <c r="I32" s="123"/>
      <c r="J32" s="128"/>
      <c r="K32" s="121"/>
      <c r="L32" s="123"/>
    </row>
    <row r="33" spans="1:12" ht="20.25">
      <c r="A33" s="137"/>
      <c r="B33" s="124"/>
      <c r="C33" s="138"/>
      <c r="D33" s="139"/>
      <c r="E33" s="140"/>
      <c r="F33" s="127"/>
      <c r="G33" s="123"/>
      <c r="H33" s="128"/>
      <c r="I33" s="123"/>
      <c r="J33" s="128"/>
      <c r="K33" s="121"/>
      <c r="L33" s="123"/>
    </row>
    <row r="34" spans="1:12" ht="20.25">
      <c r="A34" s="137"/>
      <c r="B34" s="124"/>
      <c r="C34" s="138"/>
      <c r="D34" s="139"/>
      <c r="E34" s="140"/>
      <c r="F34" s="127"/>
      <c r="G34" s="123"/>
      <c r="H34" s="128"/>
      <c r="I34" s="123"/>
      <c r="J34" s="128"/>
      <c r="K34" s="121"/>
      <c r="L34" s="123"/>
    </row>
    <row r="35" spans="1:12" ht="20.25">
      <c r="A35" s="137"/>
      <c r="B35" s="124"/>
      <c r="C35" s="138"/>
      <c r="D35" s="139"/>
      <c r="E35" s="140"/>
      <c r="F35" s="127"/>
      <c r="G35" s="123"/>
      <c r="H35" s="128"/>
      <c r="I35" s="123"/>
      <c r="J35" s="128"/>
      <c r="K35" s="121"/>
      <c r="L35" s="123"/>
    </row>
    <row r="36" spans="1:12" ht="20.25">
      <c r="A36" s="137"/>
      <c r="B36" s="124"/>
      <c r="C36" s="138"/>
      <c r="D36" s="139"/>
      <c r="E36" s="140"/>
      <c r="F36" s="127"/>
      <c r="G36" s="123"/>
      <c r="H36" s="128"/>
      <c r="I36" s="123"/>
      <c r="J36" s="128"/>
      <c r="K36" s="121"/>
      <c r="L36" s="123"/>
    </row>
    <row r="37" spans="1:12" ht="20.25">
      <c r="A37" s="137"/>
      <c r="B37" s="124"/>
      <c r="C37" s="138"/>
      <c r="D37" s="139"/>
      <c r="E37" s="140"/>
      <c r="F37" s="127"/>
      <c r="G37" s="123"/>
      <c r="H37" s="128"/>
      <c r="I37" s="123"/>
      <c r="J37" s="128"/>
      <c r="K37" s="121"/>
      <c r="L37" s="123"/>
    </row>
    <row r="38" spans="1:12" ht="20.25">
      <c r="A38" s="137"/>
      <c r="B38" s="124"/>
      <c r="C38" s="138"/>
      <c r="D38" s="139"/>
      <c r="E38" s="140"/>
      <c r="F38" s="127"/>
      <c r="G38" s="123"/>
      <c r="H38" s="128"/>
      <c r="I38" s="123"/>
      <c r="J38" s="128"/>
      <c r="K38" s="121"/>
      <c r="L38" s="123"/>
    </row>
    <row r="39" spans="1:12" ht="20.25">
      <c r="A39" s="137"/>
      <c r="B39" s="124"/>
      <c r="C39" s="138"/>
      <c r="D39" s="139"/>
      <c r="E39" s="140"/>
      <c r="F39" s="127"/>
      <c r="G39" s="123"/>
      <c r="H39" s="128"/>
      <c r="I39" s="123"/>
      <c r="J39" s="128"/>
      <c r="K39" s="121"/>
      <c r="L39" s="123"/>
    </row>
    <row r="40" spans="1:12" ht="21" thickBot="1">
      <c r="A40" s="137"/>
      <c r="B40" s="124"/>
      <c r="C40" s="138"/>
      <c r="D40" s="139"/>
      <c r="E40" s="140"/>
      <c r="F40" s="127"/>
      <c r="G40" s="123"/>
      <c r="H40" s="128"/>
      <c r="I40" s="123"/>
      <c r="J40" s="128"/>
      <c r="K40" s="121"/>
      <c r="L40" s="123"/>
    </row>
    <row r="41" spans="1:12" ht="21" customHeight="1" thickBot="1">
      <c r="A41" s="182" t="s">
        <v>93</v>
      </c>
      <c r="B41" s="183"/>
      <c r="C41" s="183"/>
      <c r="D41" s="183"/>
      <c r="E41" s="184"/>
      <c r="F41" s="75">
        <f aca="true" t="shared" si="0" ref="F41:L41">SUM(F7:F40)</f>
        <v>0</v>
      </c>
      <c r="G41" s="76">
        <f t="shared" si="0"/>
        <v>0</v>
      </c>
      <c r="H41" s="76">
        <f t="shared" si="0"/>
        <v>0</v>
      </c>
      <c r="I41" s="76">
        <f t="shared" si="0"/>
        <v>0</v>
      </c>
      <c r="J41" s="76">
        <f t="shared" si="0"/>
        <v>0</v>
      </c>
      <c r="K41" s="76">
        <f t="shared" si="0"/>
        <v>0</v>
      </c>
      <c r="L41" s="75">
        <f t="shared" si="0"/>
        <v>0</v>
      </c>
    </row>
  </sheetData>
  <sheetProtection/>
  <mergeCells count="14">
    <mergeCell ref="A3:F3"/>
    <mergeCell ref="G5:G6"/>
    <mergeCell ref="J5:J6"/>
    <mergeCell ref="K5:K6"/>
    <mergeCell ref="L5:L6"/>
    <mergeCell ref="A41:E41"/>
    <mergeCell ref="A4:E4"/>
    <mergeCell ref="A5:A6"/>
    <mergeCell ref="B5:B6"/>
    <mergeCell ref="C5:C6"/>
    <mergeCell ref="E5:E6"/>
    <mergeCell ref="F5:F6"/>
    <mergeCell ref="D5:D6"/>
    <mergeCell ref="H5:I5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75" zoomScaleNormal="75" zoomScalePageLayoutView="0" workbookViewId="0" topLeftCell="A1">
      <pane xSplit="6" ySplit="6" topLeftCell="G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H43" sqref="H43"/>
    </sheetView>
  </sheetViews>
  <sheetFormatPr defaultColWidth="11.421875" defaultRowHeight="12.75"/>
  <cols>
    <col min="1" max="1" width="4.28125" style="0" customWidth="1"/>
    <col min="2" max="2" width="8.00390625" style="0" customWidth="1"/>
    <col min="3" max="3" width="6.421875" style="0" customWidth="1"/>
    <col min="4" max="4" width="26.421875" style="0" customWidth="1"/>
    <col min="5" max="5" width="25.7109375" style="0" customWidth="1"/>
    <col min="6" max="6" width="17.57421875" style="0" customWidth="1"/>
    <col min="7" max="7" width="13.140625" style="0" customWidth="1"/>
    <col min="8" max="8" width="12.140625" style="0" customWidth="1"/>
    <col min="9" max="9" width="9.8515625" style="0" customWidth="1"/>
    <col min="10" max="10" width="12.8515625" style="0" customWidth="1"/>
    <col min="12" max="12" width="12.57421875" style="0" customWidth="1"/>
  </cols>
  <sheetData>
    <row r="1" spans="1:2" ht="15.75">
      <c r="A1" s="2" t="s">
        <v>118</v>
      </c>
      <c r="B1" s="2"/>
    </row>
    <row r="2" ht="16.5" thickBot="1">
      <c r="A2" s="2"/>
    </row>
    <row r="3" spans="1:6" ht="18.75" thickBot="1">
      <c r="A3" s="224" t="s">
        <v>119</v>
      </c>
      <c r="B3" s="225"/>
      <c r="C3" s="225"/>
      <c r="D3" s="225"/>
      <c r="E3" s="225"/>
      <c r="F3" s="226"/>
    </row>
    <row r="4" spans="1:6" ht="18.75" thickBot="1">
      <c r="A4" s="215" t="s">
        <v>100</v>
      </c>
      <c r="B4" s="216"/>
      <c r="C4" s="216"/>
      <c r="D4" s="216"/>
      <c r="E4" s="217"/>
      <c r="F4" s="131">
        <v>2003</v>
      </c>
    </row>
    <row r="5" spans="1:12" ht="16.5" thickBot="1">
      <c r="A5" s="218" t="s">
        <v>41</v>
      </c>
      <c r="B5" s="220" t="s">
        <v>42</v>
      </c>
      <c r="C5" s="220" t="s">
        <v>43</v>
      </c>
      <c r="D5" s="213" t="s">
        <v>132</v>
      </c>
      <c r="E5" s="213" t="s">
        <v>127</v>
      </c>
      <c r="F5" s="213" t="s">
        <v>128</v>
      </c>
      <c r="G5" s="213" t="s">
        <v>130</v>
      </c>
      <c r="H5" s="222" t="s">
        <v>61</v>
      </c>
      <c r="I5" s="223"/>
      <c r="J5" s="213"/>
      <c r="K5" s="213"/>
      <c r="L5" s="213" t="s">
        <v>131</v>
      </c>
    </row>
    <row r="6" spans="1:12" ht="39" customHeight="1" thickBot="1">
      <c r="A6" s="219"/>
      <c r="B6" s="221"/>
      <c r="C6" s="221"/>
      <c r="D6" s="214"/>
      <c r="E6" s="214"/>
      <c r="F6" s="214"/>
      <c r="G6" s="214"/>
      <c r="H6" s="129" t="s">
        <v>129</v>
      </c>
      <c r="I6" s="130" t="s">
        <v>45</v>
      </c>
      <c r="J6" s="214"/>
      <c r="K6" s="214"/>
      <c r="L6" s="214"/>
    </row>
    <row r="7" spans="1:12" ht="20.25">
      <c r="A7" s="132"/>
      <c r="B7" s="133"/>
      <c r="C7" s="134"/>
      <c r="D7" s="135"/>
      <c r="E7" s="136"/>
      <c r="F7" s="117"/>
      <c r="G7" s="119"/>
      <c r="H7" s="118"/>
      <c r="I7" s="119"/>
      <c r="J7" s="128"/>
      <c r="K7" s="121"/>
      <c r="L7" s="123"/>
    </row>
    <row r="8" spans="1:12" ht="20.25">
      <c r="A8" s="137"/>
      <c r="B8" s="125"/>
      <c r="C8" s="138"/>
      <c r="D8" s="139"/>
      <c r="E8" s="140"/>
      <c r="F8" s="127"/>
      <c r="G8" s="123"/>
      <c r="H8" s="128"/>
      <c r="I8" s="123"/>
      <c r="J8" s="128"/>
      <c r="K8" s="121"/>
      <c r="L8" s="123"/>
    </row>
    <row r="9" spans="1:12" ht="20.25">
      <c r="A9" s="137"/>
      <c r="B9" s="125"/>
      <c r="C9" s="138"/>
      <c r="D9" s="139"/>
      <c r="E9" s="140"/>
      <c r="F9" s="127"/>
      <c r="G9" s="123"/>
      <c r="H9" s="128"/>
      <c r="I9" s="123"/>
      <c r="J9" s="128"/>
      <c r="K9" s="121"/>
      <c r="L9" s="123"/>
    </row>
    <row r="10" spans="1:12" ht="20.25">
      <c r="A10" s="137"/>
      <c r="B10" s="125"/>
      <c r="C10" s="138"/>
      <c r="D10" s="139"/>
      <c r="E10" s="140"/>
      <c r="F10" s="127"/>
      <c r="G10" s="123"/>
      <c r="H10" s="128"/>
      <c r="I10" s="123"/>
      <c r="J10" s="128"/>
      <c r="K10" s="121"/>
      <c r="L10" s="123"/>
    </row>
    <row r="11" spans="1:12" ht="20.25">
      <c r="A11" s="137"/>
      <c r="B11" s="125"/>
      <c r="C11" s="138"/>
      <c r="D11" s="139"/>
      <c r="E11" s="140"/>
      <c r="F11" s="127"/>
      <c r="G11" s="123"/>
      <c r="H11" s="128"/>
      <c r="I11" s="123"/>
      <c r="J11" s="128"/>
      <c r="K11" s="121"/>
      <c r="L11" s="123"/>
    </row>
    <row r="12" spans="1:12" ht="20.25">
      <c r="A12" s="137"/>
      <c r="B12" s="125"/>
      <c r="C12" s="138"/>
      <c r="D12" s="139"/>
      <c r="E12" s="140"/>
      <c r="F12" s="127"/>
      <c r="G12" s="123"/>
      <c r="H12" s="128"/>
      <c r="I12" s="123"/>
      <c r="J12" s="128"/>
      <c r="K12" s="121"/>
      <c r="L12" s="123"/>
    </row>
    <row r="13" spans="1:12" ht="20.25">
      <c r="A13" s="137"/>
      <c r="B13" s="125"/>
      <c r="C13" s="138"/>
      <c r="D13" s="139"/>
      <c r="E13" s="140"/>
      <c r="F13" s="127"/>
      <c r="G13" s="123"/>
      <c r="H13" s="128"/>
      <c r="I13" s="123"/>
      <c r="J13" s="128"/>
      <c r="K13" s="121"/>
      <c r="L13" s="123"/>
    </row>
    <row r="14" spans="1:12" ht="20.25">
      <c r="A14" s="137"/>
      <c r="B14" s="125"/>
      <c r="C14" s="138"/>
      <c r="D14" s="139"/>
      <c r="E14" s="140"/>
      <c r="F14" s="127"/>
      <c r="G14" s="123"/>
      <c r="H14" s="128"/>
      <c r="I14" s="123"/>
      <c r="J14" s="128"/>
      <c r="K14" s="121"/>
      <c r="L14" s="123"/>
    </row>
    <row r="15" spans="1:12" ht="20.25">
      <c r="A15" s="137"/>
      <c r="B15" s="124"/>
      <c r="C15" s="138"/>
      <c r="D15" s="139"/>
      <c r="E15" s="140"/>
      <c r="F15" s="127"/>
      <c r="G15" s="123"/>
      <c r="H15" s="128"/>
      <c r="I15" s="123"/>
      <c r="J15" s="128"/>
      <c r="K15" s="121"/>
      <c r="L15" s="123"/>
    </row>
    <row r="16" spans="1:12" ht="20.25">
      <c r="A16" s="137"/>
      <c r="B16" s="124"/>
      <c r="C16" s="138"/>
      <c r="D16" s="139"/>
      <c r="E16" s="140"/>
      <c r="F16" s="127"/>
      <c r="G16" s="123"/>
      <c r="H16" s="128"/>
      <c r="I16" s="123"/>
      <c r="J16" s="128"/>
      <c r="K16" s="121"/>
      <c r="L16" s="123"/>
    </row>
    <row r="17" spans="1:12" ht="20.25">
      <c r="A17" s="137"/>
      <c r="B17" s="124"/>
      <c r="C17" s="138"/>
      <c r="D17" s="139"/>
      <c r="E17" s="140"/>
      <c r="F17" s="127"/>
      <c r="G17" s="123"/>
      <c r="H17" s="128"/>
      <c r="I17" s="123"/>
      <c r="J17" s="128"/>
      <c r="K17" s="121"/>
      <c r="L17" s="123"/>
    </row>
    <row r="18" spans="1:12" ht="20.25">
      <c r="A18" s="137"/>
      <c r="B18" s="124"/>
      <c r="C18" s="138"/>
      <c r="D18" s="139"/>
      <c r="E18" s="140"/>
      <c r="F18" s="127"/>
      <c r="G18" s="123"/>
      <c r="H18" s="128"/>
      <c r="I18" s="123"/>
      <c r="J18" s="128"/>
      <c r="K18" s="121"/>
      <c r="L18" s="123"/>
    </row>
    <row r="19" spans="1:12" ht="20.25">
      <c r="A19" s="137"/>
      <c r="B19" s="124"/>
      <c r="C19" s="138"/>
      <c r="D19" s="139"/>
      <c r="E19" s="140"/>
      <c r="F19" s="127"/>
      <c r="G19" s="123"/>
      <c r="H19" s="128"/>
      <c r="I19" s="123"/>
      <c r="J19" s="128"/>
      <c r="K19" s="121"/>
      <c r="L19" s="123"/>
    </row>
    <row r="20" spans="1:12" ht="20.25">
      <c r="A20" s="137"/>
      <c r="B20" s="124"/>
      <c r="C20" s="138"/>
      <c r="D20" s="139"/>
      <c r="E20" s="140"/>
      <c r="F20" s="127"/>
      <c r="G20" s="123"/>
      <c r="H20" s="128"/>
      <c r="I20" s="123"/>
      <c r="J20" s="128"/>
      <c r="K20" s="121"/>
      <c r="L20" s="123"/>
    </row>
    <row r="21" spans="1:12" ht="20.25">
      <c r="A21" s="137"/>
      <c r="B21" s="124"/>
      <c r="C21" s="138"/>
      <c r="D21" s="139"/>
      <c r="E21" s="140"/>
      <c r="F21" s="127"/>
      <c r="G21" s="123"/>
      <c r="H21" s="128"/>
      <c r="I21" s="123"/>
      <c r="J21" s="128"/>
      <c r="K21" s="121"/>
      <c r="L21" s="123"/>
    </row>
    <row r="22" spans="1:12" ht="20.25">
      <c r="A22" s="137"/>
      <c r="B22" s="124"/>
      <c r="C22" s="138"/>
      <c r="D22" s="139"/>
      <c r="E22" s="140"/>
      <c r="F22" s="127"/>
      <c r="G22" s="123"/>
      <c r="H22" s="128"/>
      <c r="I22" s="123"/>
      <c r="J22" s="128"/>
      <c r="K22" s="121"/>
      <c r="L22" s="123"/>
    </row>
    <row r="23" spans="1:12" ht="20.25">
      <c r="A23" s="137"/>
      <c r="B23" s="124"/>
      <c r="C23" s="138"/>
      <c r="D23" s="139"/>
      <c r="E23" s="140"/>
      <c r="F23" s="127"/>
      <c r="G23" s="123"/>
      <c r="H23" s="128"/>
      <c r="I23" s="123"/>
      <c r="J23" s="128"/>
      <c r="K23" s="121"/>
      <c r="L23" s="123"/>
    </row>
    <row r="24" spans="1:12" ht="20.25">
      <c r="A24" s="137"/>
      <c r="B24" s="124"/>
      <c r="C24" s="138"/>
      <c r="D24" s="139"/>
      <c r="E24" s="140"/>
      <c r="F24" s="127"/>
      <c r="G24" s="123"/>
      <c r="H24" s="128"/>
      <c r="I24" s="123"/>
      <c r="J24" s="128"/>
      <c r="K24" s="121"/>
      <c r="L24" s="123"/>
    </row>
    <row r="25" spans="1:12" ht="20.25">
      <c r="A25" s="137"/>
      <c r="B25" s="124"/>
      <c r="C25" s="138"/>
      <c r="D25" s="139"/>
      <c r="E25" s="140"/>
      <c r="F25" s="127"/>
      <c r="G25" s="123"/>
      <c r="H25" s="128"/>
      <c r="I25" s="123"/>
      <c r="J25" s="128"/>
      <c r="K25" s="121"/>
      <c r="L25" s="123"/>
    </row>
    <row r="26" spans="1:12" ht="20.25">
      <c r="A26" s="137"/>
      <c r="B26" s="124"/>
      <c r="C26" s="138"/>
      <c r="D26" s="139"/>
      <c r="E26" s="140"/>
      <c r="F26" s="127"/>
      <c r="G26" s="123"/>
      <c r="H26" s="128"/>
      <c r="I26" s="123"/>
      <c r="J26" s="128"/>
      <c r="K26" s="121"/>
      <c r="L26" s="123"/>
    </row>
    <row r="27" spans="1:12" ht="20.25">
      <c r="A27" s="137"/>
      <c r="B27" s="124"/>
      <c r="C27" s="138"/>
      <c r="D27" s="139"/>
      <c r="E27" s="140"/>
      <c r="F27" s="127"/>
      <c r="G27" s="123"/>
      <c r="H27" s="128"/>
      <c r="I27" s="123"/>
      <c r="J27" s="128"/>
      <c r="K27" s="121"/>
      <c r="L27" s="123"/>
    </row>
    <row r="28" spans="1:12" ht="20.25">
      <c r="A28" s="137"/>
      <c r="B28" s="124"/>
      <c r="C28" s="138"/>
      <c r="D28" s="139"/>
      <c r="E28" s="140"/>
      <c r="F28" s="127"/>
      <c r="G28" s="123"/>
      <c r="H28" s="128"/>
      <c r="I28" s="123"/>
      <c r="J28" s="128"/>
      <c r="K28" s="121"/>
      <c r="L28" s="123"/>
    </row>
    <row r="29" spans="1:12" ht="20.25">
      <c r="A29" s="137"/>
      <c r="B29" s="124"/>
      <c r="C29" s="138"/>
      <c r="D29" s="139"/>
      <c r="E29" s="140"/>
      <c r="F29" s="127"/>
      <c r="G29" s="123"/>
      <c r="H29" s="128"/>
      <c r="I29" s="123"/>
      <c r="J29" s="128"/>
      <c r="K29" s="121"/>
      <c r="L29" s="123"/>
    </row>
    <row r="30" spans="1:12" ht="20.25">
      <c r="A30" s="137"/>
      <c r="B30" s="124"/>
      <c r="C30" s="138"/>
      <c r="D30" s="139"/>
      <c r="E30" s="140"/>
      <c r="F30" s="127"/>
      <c r="G30" s="123"/>
      <c r="H30" s="128"/>
      <c r="I30" s="123"/>
      <c r="J30" s="128"/>
      <c r="K30" s="121"/>
      <c r="L30" s="123"/>
    </row>
    <row r="31" spans="1:12" ht="20.25">
      <c r="A31" s="137"/>
      <c r="B31" s="124"/>
      <c r="C31" s="138"/>
      <c r="D31" s="139"/>
      <c r="E31" s="140"/>
      <c r="F31" s="127"/>
      <c r="G31" s="123"/>
      <c r="H31" s="128"/>
      <c r="I31" s="123"/>
      <c r="J31" s="128"/>
      <c r="K31" s="121"/>
      <c r="L31" s="123"/>
    </row>
    <row r="32" spans="1:12" ht="21" thickBot="1">
      <c r="A32" s="137"/>
      <c r="B32" s="124"/>
      <c r="C32" s="138"/>
      <c r="D32" s="139"/>
      <c r="E32" s="140"/>
      <c r="F32" s="127"/>
      <c r="G32" s="123"/>
      <c r="H32" s="128"/>
      <c r="I32" s="123"/>
      <c r="J32" s="128"/>
      <c r="K32" s="121"/>
      <c r="L32" s="123"/>
    </row>
    <row r="33" spans="1:12" ht="21" customHeight="1" thickBot="1">
      <c r="A33" s="182" t="s">
        <v>93</v>
      </c>
      <c r="B33" s="183"/>
      <c r="C33" s="183"/>
      <c r="D33" s="183"/>
      <c r="E33" s="184"/>
      <c r="F33" s="75">
        <f aca="true" t="shared" si="0" ref="F33:L33">SUM(F7:F32)</f>
        <v>0</v>
      </c>
      <c r="G33" s="76">
        <f t="shared" si="0"/>
        <v>0</v>
      </c>
      <c r="H33" s="76">
        <f t="shared" si="0"/>
        <v>0</v>
      </c>
      <c r="I33" s="76">
        <f t="shared" si="0"/>
        <v>0</v>
      </c>
      <c r="J33" s="76">
        <f t="shared" si="0"/>
        <v>0</v>
      </c>
      <c r="K33" s="76">
        <f t="shared" si="0"/>
        <v>0</v>
      </c>
      <c r="L33" s="75">
        <f t="shared" si="0"/>
        <v>0</v>
      </c>
    </row>
  </sheetData>
  <sheetProtection/>
  <mergeCells count="14">
    <mergeCell ref="E5:E6"/>
    <mergeCell ref="F5:F6"/>
    <mergeCell ref="D5:D6"/>
    <mergeCell ref="H5:I5"/>
    <mergeCell ref="A3:F3"/>
    <mergeCell ref="G5:G6"/>
    <mergeCell ref="J5:J6"/>
    <mergeCell ref="K5:K6"/>
    <mergeCell ref="L5:L6"/>
    <mergeCell ref="A33:E33"/>
    <mergeCell ref="A4:E4"/>
    <mergeCell ref="A5:A6"/>
    <mergeCell ref="B5:B6"/>
    <mergeCell ref="C5:C6"/>
  </mergeCells>
  <printOptions/>
  <pageMargins left="0.787401575" right="0.787401575" top="0.53" bottom="0.52" header="0.4921259845" footer="0.4921259845"/>
  <pageSetup fitToHeight="1" fitToWidth="1" horizontalDpi="300" verticalDpi="3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5" zoomScaleNormal="75" zoomScalePageLayoutView="0" workbookViewId="0" topLeftCell="A1">
      <pane xSplit="6" ySplit="6" topLeftCell="G4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M10" sqref="M10"/>
    </sheetView>
  </sheetViews>
  <sheetFormatPr defaultColWidth="11.421875" defaultRowHeight="12.75"/>
  <cols>
    <col min="1" max="1" width="4.28125" style="0" customWidth="1"/>
    <col min="2" max="2" width="8.00390625" style="0" customWidth="1"/>
    <col min="3" max="3" width="8.140625" style="0" customWidth="1"/>
    <col min="4" max="4" width="26.421875" style="0" customWidth="1"/>
    <col min="5" max="5" width="25.7109375" style="0" customWidth="1"/>
    <col min="6" max="6" width="17.57421875" style="0" customWidth="1"/>
    <col min="7" max="7" width="9.28125" style="0" customWidth="1"/>
    <col min="8" max="8" width="9.421875" style="0" customWidth="1"/>
    <col min="9" max="9" width="9.8515625" style="0" customWidth="1"/>
    <col min="10" max="10" width="12.8515625" style="0" customWidth="1"/>
  </cols>
  <sheetData>
    <row r="1" ht="15.75">
      <c r="A1" s="2" t="s">
        <v>133</v>
      </c>
    </row>
    <row r="2" ht="16.5" thickBot="1">
      <c r="A2" s="2"/>
    </row>
    <row r="3" spans="1:6" ht="16.5" thickBot="1">
      <c r="A3" s="227" t="s">
        <v>135</v>
      </c>
      <c r="B3" s="228"/>
      <c r="C3" s="228"/>
      <c r="D3" s="228"/>
      <c r="E3" s="228"/>
      <c r="F3" s="229"/>
    </row>
    <row r="4" spans="1:6" ht="16.5" thickBot="1">
      <c r="A4" s="232" t="s">
        <v>134</v>
      </c>
      <c r="B4" s="233"/>
      <c r="C4" s="233"/>
      <c r="D4" s="233"/>
      <c r="E4" s="234"/>
      <c r="F4" s="50">
        <v>2003</v>
      </c>
    </row>
    <row r="5" spans="1:12" ht="12.75" customHeight="1">
      <c r="A5" s="189" t="s">
        <v>41</v>
      </c>
      <c r="B5" s="191" t="s">
        <v>42</v>
      </c>
      <c r="C5" s="191" t="s">
        <v>43</v>
      </c>
      <c r="D5" s="230" t="s">
        <v>132</v>
      </c>
      <c r="E5" s="230" t="s">
        <v>136</v>
      </c>
      <c r="F5" s="230" t="s">
        <v>137</v>
      </c>
      <c r="G5" s="230" t="s">
        <v>140</v>
      </c>
      <c r="H5" s="230" t="s">
        <v>139</v>
      </c>
      <c r="I5" s="230" t="s">
        <v>142</v>
      </c>
      <c r="J5" s="230" t="s">
        <v>138</v>
      </c>
      <c r="K5" s="230" t="s">
        <v>141</v>
      </c>
      <c r="L5" s="230"/>
    </row>
    <row r="6" spans="1:12" ht="24.75" customHeight="1" thickBot="1">
      <c r="A6" s="190"/>
      <c r="B6" s="192"/>
      <c r="C6" s="192"/>
      <c r="D6" s="231"/>
      <c r="E6" s="231"/>
      <c r="F6" s="231"/>
      <c r="G6" s="231"/>
      <c r="H6" s="231"/>
      <c r="I6" s="231"/>
      <c r="J6" s="231"/>
      <c r="K6" s="231"/>
      <c r="L6" s="231"/>
    </row>
    <row r="7" spans="1:12" ht="12.75">
      <c r="A7" s="85"/>
      <c r="B7" s="86"/>
      <c r="C7" s="87"/>
      <c r="D7" s="82"/>
      <c r="E7" s="79"/>
      <c r="F7" s="45"/>
      <c r="G7" s="39"/>
      <c r="H7" s="91"/>
      <c r="I7" s="89"/>
      <c r="J7" s="46"/>
      <c r="K7" s="32"/>
      <c r="L7" s="31"/>
    </row>
    <row r="8" spans="1:12" ht="12.75">
      <c r="A8" s="24"/>
      <c r="B8" s="19"/>
      <c r="C8" s="25"/>
      <c r="D8" s="83"/>
      <c r="E8" s="80"/>
      <c r="F8" s="46"/>
      <c r="G8" s="31"/>
      <c r="H8" s="46"/>
      <c r="I8" s="89"/>
      <c r="J8" s="46"/>
      <c r="K8" s="32"/>
      <c r="L8" s="31"/>
    </row>
    <row r="9" spans="1:12" ht="12.75">
      <c r="A9" s="24"/>
      <c r="B9" s="19"/>
      <c r="C9" s="25"/>
      <c r="D9" s="83"/>
      <c r="E9" s="80"/>
      <c r="F9" s="46"/>
      <c r="G9" s="31"/>
      <c r="H9" s="46"/>
      <c r="I9" s="89"/>
      <c r="J9" s="46"/>
      <c r="K9" s="32"/>
      <c r="L9" s="31"/>
    </row>
    <row r="10" spans="1:12" ht="12.75">
      <c r="A10" s="24"/>
      <c r="B10" s="19"/>
      <c r="C10" s="25"/>
      <c r="D10" s="83"/>
      <c r="E10" s="80"/>
      <c r="F10" s="46"/>
      <c r="G10" s="31"/>
      <c r="H10" s="46"/>
      <c r="I10" s="89"/>
      <c r="J10" s="46"/>
      <c r="K10" s="32"/>
      <c r="L10" s="31"/>
    </row>
    <row r="11" spans="1:12" ht="12.75">
      <c r="A11" s="24"/>
      <c r="B11" s="19"/>
      <c r="C11" s="25"/>
      <c r="D11" s="83"/>
      <c r="E11" s="80"/>
      <c r="F11" s="46"/>
      <c r="G11" s="31"/>
      <c r="H11" s="46"/>
      <c r="I11" s="89"/>
      <c r="J11" s="46"/>
      <c r="K11" s="32"/>
      <c r="L11" s="31"/>
    </row>
    <row r="12" spans="1:12" ht="12.75">
      <c r="A12" s="24"/>
      <c r="B12" s="19"/>
      <c r="C12" s="25"/>
      <c r="D12" s="83"/>
      <c r="E12" s="80"/>
      <c r="F12" s="46"/>
      <c r="G12" s="31"/>
      <c r="H12" s="46"/>
      <c r="I12" s="89"/>
      <c r="J12" s="46"/>
      <c r="K12" s="32"/>
      <c r="L12" s="31"/>
    </row>
    <row r="13" spans="1:12" ht="12.75">
      <c r="A13" s="24"/>
      <c r="B13" s="19"/>
      <c r="C13" s="25"/>
      <c r="D13" s="83"/>
      <c r="E13" s="80"/>
      <c r="F13" s="46"/>
      <c r="G13" s="31"/>
      <c r="H13" s="46"/>
      <c r="I13" s="89"/>
      <c r="J13" s="46"/>
      <c r="K13" s="32"/>
      <c r="L13" s="31"/>
    </row>
    <row r="14" spans="1:12" ht="12.75">
      <c r="A14" s="24"/>
      <c r="B14" s="19"/>
      <c r="C14" s="25"/>
      <c r="D14" s="83"/>
      <c r="E14" s="80"/>
      <c r="F14" s="46"/>
      <c r="G14" s="31"/>
      <c r="H14" s="46"/>
      <c r="I14" s="89"/>
      <c r="J14" s="46"/>
      <c r="K14" s="32"/>
      <c r="L14" s="31"/>
    </row>
    <row r="15" spans="1:12" ht="12.75">
      <c r="A15" s="24"/>
      <c r="B15" s="19"/>
      <c r="C15" s="25"/>
      <c r="D15" s="83"/>
      <c r="E15" s="80"/>
      <c r="F15" s="46"/>
      <c r="G15" s="31"/>
      <c r="H15" s="46"/>
      <c r="I15" s="89"/>
      <c r="J15" s="46"/>
      <c r="K15" s="32"/>
      <c r="L15" s="31"/>
    </row>
    <row r="16" spans="1:12" ht="12.75">
      <c r="A16" s="24"/>
      <c r="B16" s="19"/>
      <c r="C16" s="25"/>
      <c r="D16" s="83"/>
      <c r="E16" s="80"/>
      <c r="F16" s="46"/>
      <c r="G16" s="31"/>
      <c r="H16" s="46"/>
      <c r="I16" s="89"/>
      <c r="J16" s="46"/>
      <c r="K16" s="32"/>
      <c r="L16" s="31"/>
    </row>
    <row r="17" spans="1:12" ht="12.75">
      <c r="A17" s="24"/>
      <c r="B17" s="19"/>
      <c r="C17" s="25"/>
      <c r="D17" s="83"/>
      <c r="E17" s="80"/>
      <c r="F17" s="46"/>
      <c r="G17" s="31"/>
      <c r="H17" s="46"/>
      <c r="I17" s="89"/>
      <c r="J17" s="46"/>
      <c r="K17" s="32"/>
      <c r="L17" s="31"/>
    </row>
    <row r="18" spans="1:12" ht="12.75">
      <c r="A18" s="24"/>
      <c r="B18" s="19"/>
      <c r="C18" s="25"/>
      <c r="D18" s="83"/>
      <c r="E18" s="80"/>
      <c r="F18" s="46"/>
      <c r="G18" s="31"/>
      <c r="H18" s="46"/>
      <c r="I18" s="89"/>
      <c r="J18" s="46"/>
      <c r="K18" s="32"/>
      <c r="L18" s="31"/>
    </row>
    <row r="19" spans="1:12" ht="12.75">
      <c r="A19" s="24"/>
      <c r="B19" s="19"/>
      <c r="C19" s="25"/>
      <c r="D19" s="83"/>
      <c r="E19" s="80"/>
      <c r="F19" s="46"/>
      <c r="G19" s="31"/>
      <c r="H19" s="46"/>
      <c r="I19" s="89"/>
      <c r="J19" s="46"/>
      <c r="K19" s="32"/>
      <c r="L19" s="31"/>
    </row>
    <row r="20" spans="1:12" ht="12.75">
      <c r="A20" s="24"/>
      <c r="B20" s="19"/>
      <c r="C20" s="25"/>
      <c r="D20" s="83"/>
      <c r="E20" s="80"/>
      <c r="F20" s="46"/>
      <c r="G20" s="31"/>
      <c r="H20" s="46"/>
      <c r="I20" s="89"/>
      <c r="J20" s="46"/>
      <c r="K20" s="32"/>
      <c r="L20" s="31"/>
    </row>
    <row r="21" spans="1:12" ht="12.75">
      <c r="A21" s="24"/>
      <c r="B21" s="19"/>
      <c r="C21" s="25"/>
      <c r="D21" s="83"/>
      <c r="E21" s="80"/>
      <c r="F21" s="46"/>
      <c r="G21" s="31"/>
      <c r="H21" s="46"/>
      <c r="I21" s="89"/>
      <c r="J21" s="46"/>
      <c r="K21" s="32"/>
      <c r="L21" s="31"/>
    </row>
    <row r="22" spans="1:12" ht="12.75">
      <c r="A22" s="24"/>
      <c r="B22" s="19"/>
      <c r="C22" s="25"/>
      <c r="D22" s="83"/>
      <c r="E22" s="80"/>
      <c r="F22" s="46"/>
      <c r="G22" s="31"/>
      <c r="H22" s="46"/>
      <c r="I22" s="89"/>
      <c r="J22" s="46"/>
      <c r="K22" s="32"/>
      <c r="L22" s="31"/>
    </row>
    <row r="23" spans="1:12" ht="12.75">
      <c r="A23" s="24"/>
      <c r="B23" s="12"/>
      <c r="C23" s="25"/>
      <c r="D23" s="83"/>
      <c r="E23" s="80"/>
      <c r="F23" s="46"/>
      <c r="G23" s="31"/>
      <c r="H23" s="46"/>
      <c r="I23" s="89"/>
      <c r="J23" s="46"/>
      <c r="K23" s="32"/>
      <c r="L23" s="31"/>
    </row>
    <row r="24" spans="1:12" ht="12.75">
      <c r="A24" s="24"/>
      <c r="B24" s="12"/>
      <c r="C24" s="25"/>
      <c r="D24" s="83"/>
      <c r="E24" s="80"/>
      <c r="F24" s="46"/>
      <c r="G24" s="31"/>
      <c r="H24" s="46"/>
      <c r="I24" s="89"/>
      <c r="J24" s="46"/>
      <c r="K24" s="32"/>
      <c r="L24" s="31"/>
    </row>
    <row r="25" spans="1:12" ht="12.75">
      <c r="A25" s="24"/>
      <c r="B25" s="12"/>
      <c r="C25" s="25"/>
      <c r="D25" s="83"/>
      <c r="E25" s="80"/>
      <c r="F25" s="46"/>
      <c r="G25" s="31"/>
      <c r="H25" s="46"/>
      <c r="I25" s="89"/>
      <c r="J25" s="46"/>
      <c r="K25" s="32"/>
      <c r="L25" s="31"/>
    </row>
    <row r="26" spans="1:12" ht="12.75">
      <c r="A26" s="24"/>
      <c r="B26" s="12"/>
      <c r="C26" s="25"/>
      <c r="D26" s="83"/>
      <c r="E26" s="80"/>
      <c r="F26" s="46"/>
      <c r="G26" s="31"/>
      <c r="H26" s="46"/>
      <c r="I26" s="89"/>
      <c r="J26" s="46"/>
      <c r="K26" s="32"/>
      <c r="L26" s="31"/>
    </row>
    <row r="27" spans="1:12" ht="12.75">
      <c r="A27" s="24"/>
      <c r="B27" s="12"/>
      <c r="C27" s="25"/>
      <c r="D27" s="83"/>
      <c r="E27" s="80"/>
      <c r="F27" s="46"/>
      <c r="G27" s="31"/>
      <c r="H27" s="46"/>
      <c r="I27" s="89"/>
      <c r="J27" s="46"/>
      <c r="K27" s="32"/>
      <c r="L27" s="31"/>
    </row>
    <row r="28" spans="1:12" ht="12.75">
      <c r="A28" s="24"/>
      <c r="B28" s="12"/>
      <c r="C28" s="25"/>
      <c r="D28" s="83"/>
      <c r="E28" s="80"/>
      <c r="F28" s="46"/>
      <c r="G28" s="31"/>
      <c r="H28" s="46"/>
      <c r="I28" s="89"/>
      <c r="J28" s="46"/>
      <c r="K28" s="32"/>
      <c r="L28" s="31"/>
    </row>
    <row r="29" spans="1:12" ht="12.75">
      <c r="A29" s="24"/>
      <c r="B29" s="12"/>
      <c r="C29" s="25"/>
      <c r="D29" s="83"/>
      <c r="E29" s="80"/>
      <c r="F29" s="46"/>
      <c r="G29" s="31"/>
      <c r="H29" s="46"/>
      <c r="I29" s="89"/>
      <c r="J29" s="46"/>
      <c r="K29" s="32"/>
      <c r="L29" s="31"/>
    </row>
    <row r="30" spans="1:12" ht="12.75">
      <c r="A30" s="24"/>
      <c r="B30" s="12"/>
      <c r="C30" s="25"/>
      <c r="D30" s="83"/>
      <c r="E30" s="80"/>
      <c r="F30" s="46"/>
      <c r="G30" s="31"/>
      <c r="H30" s="46"/>
      <c r="I30" s="89"/>
      <c r="J30" s="46"/>
      <c r="K30" s="32"/>
      <c r="L30" s="31"/>
    </row>
    <row r="31" spans="1:12" ht="12.75">
      <c r="A31" s="24"/>
      <c r="B31" s="12"/>
      <c r="C31" s="25"/>
      <c r="D31" s="83"/>
      <c r="E31" s="80"/>
      <c r="F31" s="46"/>
      <c r="G31" s="31"/>
      <c r="H31" s="46"/>
      <c r="I31" s="89"/>
      <c r="J31" s="46"/>
      <c r="K31" s="32"/>
      <c r="L31" s="31"/>
    </row>
    <row r="32" spans="1:12" ht="12.75">
      <c r="A32" s="24"/>
      <c r="B32" s="12"/>
      <c r="C32" s="25"/>
      <c r="D32" s="83"/>
      <c r="E32" s="80"/>
      <c r="F32" s="46"/>
      <c r="G32" s="31"/>
      <c r="H32" s="46"/>
      <c r="I32" s="89"/>
      <c r="J32" s="46"/>
      <c r="K32" s="32"/>
      <c r="L32" s="31"/>
    </row>
    <row r="33" spans="1:12" ht="12.75">
      <c r="A33" s="24"/>
      <c r="B33" s="12"/>
      <c r="C33" s="25"/>
      <c r="D33" s="83"/>
      <c r="E33" s="80"/>
      <c r="F33" s="46"/>
      <c r="G33" s="31"/>
      <c r="H33" s="46"/>
      <c r="I33" s="89"/>
      <c r="J33" s="46"/>
      <c r="K33" s="32"/>
      <c r="L33" s="31"/>
    </row>
    <row r="34" spans="1:12" ht="12.75">
      <c r="A34" s="24"/>
      <c r="B34" s="12"/>
      <c r="C34" s="25"/>
      <c r="D34" s="83"/>
      <c r="E34" s="80"/>
      <c r="F34" s="46"/>
      <c r="G34" s="31"/>
      <c r="H34" s="46"/>
      <c r="I34" s="89"/>
      <c r="J34" s="46"/>
      <c r="K34" s="32"/>
      <c r="L34" s="31"/>
    </row>
    <row r="35" spans="1:12" ht="12.75">
      <c r="A35" s="24"/>
      <c r="B35" s="12"/>
      <c r="C35" s="25"/>
      <c r="D35" s="83"/>
      <c r="E35" s="80"/>
      <c r="F35" s="46"/>
      <c r="G35" s="31"/>
      <c r="H35" s="46"/>
      <c r="I35" s="89"/>
      <c r="J35" s="46"/>
      <c r="K35" s="32"/>
      <c r="L35" s="31"/>
    </row>
    <row r="36" spans="1:12" ht="12.75">
      <c r="A36" s="24"/>
      <c r="B36" s="12"/>
      <c r="C36" s="25"/>
      <c r="D36" s="83"/>
      <c r="E36" s="80"/>
      <c r="F36" s="46"/>
      <c r="G36" s="31"/>
      <c r="H36" s="46"/>
      <c r="I36" s="89"/>
      <c r="J36" s="46"/>
      <c r="K36" s="32"/>
      <c r="L36" s="31"/>
    </row>
    <row r="37" spans="1:12" ht="12.75">
      <c r="A37" s="24"/>
      <c r="B37" s="12"/>
      <c r="C37" s="25"/>
      <c r="D37" s="83"/>
      <c r="E37" s="80"/>
      <c r="F37" s="46"/>
      <c r="G37" s="31"/>
      <c r="H37" s="46"/>
      <c r="I37" s="89"/>
      <c r="J37" s="46"/>
      <c r="K37" s="32"/>
      <c r="L37" s="31"/>
    </row>
    <row r="38" spans="1:12" ht="12.75">
      <c r="A38" s="24"/>
      <c r="B38" s="12"/>
      <c r="C38" s="25"/>
      <c r="D38" s="83"/>
      <c r="E38" s="80"/>
      <c r="F38" s="46"/>
      <c r="G38" s="31"/>
      <c r="H38" s="46"/>
      <c r="I38" s="89"/>
      <c r="J38" s="46"/>
      <c r="K38" s="32"/>
      <c r="L38" s="31"/>
    </row>
    <row r="39" spans="1:12" ht="12.75">
      <c r="A39" s="24"/>
      <c r="B39" s="12"/>
      <c r="C39" s="25"/>
      <c r="D39" s="83"/>
      <c r="E39" s="80"/>
      <c r="F39" s="46"/>
      <c r="G39" s="31"/>
      <c r="H39" s="46"/>
      <c r="I39" s="89"/>
      <c r="J39" s="46"/>
      <c r="K39" s="32"/>
      <c r="L39" s="31"/>
    </row>
    <row r="40" spans="1:12" ht="12.75">
      <c r="A40" s="24"/>
      <c r="B40" s="12"/>
      <c r="C40" s="25"/>
      <c r="D40" s="83"/>
      <c r="E40" s="80"/>
      <c r="F40" s="46"/>
      <c r="G40" s="31"/>
      <c r="H40" s="46"/>
      <c r="I40" s="89"/>
      <c r="J40" s="46"/>
      <c r="K40" s="32"/>
      <c r="L40" s="31"/>
    </row>
    <row r="41" spans="1:12" ht="12.75">
      <c r="A41" s="24"/>
      <c r="B41" s="12"/>
      <c r="C41" s="25"/>
      <c r="D41" s="83"/>
      <c r="E41" s="80"/>
      <c r="F41" s="46"/>
      <c r="G41" s="31"/>
      <c r="H41" s="46"/>
      <c r="I41" s="89"/>
      <c r="J41" s="46"/>
      <c r="K41" s="32"/>
      <c r="L41" s="31"/>
    </row>
    <row r="42" spans="1:12" ht="12.75">
      <c r="A42" s="24"/>
      <c r="B42" s="12"/>
      <c r="C42" s="25"/>
      <c r="D42" s="83"/>
      <c r="E42" s="80"/>
      <c r="F42" s="46"/>
      <c r="G42" s="31"/>
      <c r="H42" s="46"/>
      <c r="I42" s="89"/>
      <c r="J42" s="46"/>
      <c r="K42" s="32"/>
      <c r="L42" s="31"/>
    </row>
    <row r="43" spans="1:12" ht="12.75">
      <c r="A43" s="24"/>
      <c r="B43" s="12"/>
      <c r="C43" s="25"/>
      <c r="D43" s="83"/>
      <c r="E43" s="80"/>
      <c r="F43" s="46"/>
      <c r="G43" s="31"/>
      <c r="H43" s="46"/>
      <c r="I43" s="89"/>
      <c r="J43" s="46"/>
      <c r="K43" s="32"/>
      <c r="L43" s="31"/>
    </row>
    <row r="44" spans="1:12" ht="12.75">
      <c r="A44" s="24"/>
      <c r="B44" s="12"/>
      <c r="C44" s="25"/>
      <c r="D44" s="83"/>
      <c r="E44" s="80"/>
      <c r="F44" s="46"/>
      <c r="G44" s="31"/>
      <c r="H44" s="46"/>
      <c r="I44" s="89"/>
      <c r="J44" s="46"/>
      <c r="K44" s="32"/>
      <c r="L44" s="31"/>
    </row>
    <row r="45" spans="1:12" ht="12.75">
      <c r="A45" s="24"/>
      <c r="B45" s="12"/>
      <c r="C45" s="25"/>
      <c r="D45" s="83"/>
      <c r="E45" s="80"/>
      <c r="F45" s="46"/>
      <c r="G45" s="31"/>
      <c r="H45" s="46"/>
      <c r="I45" s="89"/>
      <c r="J45" s="46"/>
      <c r="K45" s="32"/>
      <c r="L45" s="31"/>
    </row>
    <row r="46" spans="1:12" ht="12.75">
      <c r="A46" s="24"/>
      <c r="B46" s="12"/>
      <c r="C46" s="25"/>
      <c r="D46" s="83"/>
      <c r="E46" s="80"/>
      <c r="F46" s="46"/>
      <c r="G46" s="31"/>
      <c r="H46" s="46"/>
      <c r="I46" s="89"/>
      <c r="J46" s="46"/>
      <c r="K46" s="32"/>
      <c r="L46" s="31"/>
    </row>
    <row r="47" spans="1:12" ht="12.75">
      <c r="A47" s="24"/>
      <c r="B47" s="12"/>
      <c r="C47" s="25"/>
      <c r="D47" s="83"/>
      <c r="E47" s="80"/>
      <c r="F47" s="46"/>
      <c r="G47" s="31"/>
      <c r="H47" s="46"/>
      <c r="I47" s="89"/>
      <c r="J47" s="46"/>
      <c r="K47" s="32"/>
      <c r="L47" s="31"/>
    </row>
    <row r="48" spans="1:12" ht="12.75">
      <c r="A48" s="24"/>
      <c r="B48" s="12"/>
      <c r="C48" s="25"/>
      <c r="D48" s="83"/>
      <c r="E48" s="80"/>
      <c r="F48" s="46"/>
      <c r="G48" s="31"/>
      <c r="H48" s="46"/>
      <c r="I48" s="89"/>
      <c r="J48" s="46"/>
      <c r="K48" s="32"/>
      <c r="L48" s="31"/>
    </row>
    <row r="49" spans="1:12" ht="12.75">
      <c r="A49" s="24"/>
      <c r="B49" s="12"/>
      <c r="C49" s="25"/>
      <c r="D49" s="83"/>
      <c r="E49" s="80"/>
      <c r="F49" s="46"/>
      <c r="G49" s="31"/>
      <c r="H49" s="46"/>
      <c r="I49" s="89"/>
      <c r="J49" s="46"/>
      <c r="K49" s="32"/>
      <c r="L49" s="31"/>
    </row>
    <row r="50" spans="1:12" ht="12.75">
      <c r="A50" s="24"/>
      <c r="B50" s="12"/>
      <c r="C50" s="25"/>
      <c r="D50" s="83"/>
      <c r="E50" s="80"/>
      <c r="F50" s="46"/>
      <c r="G50" s="31"/>
      <c r="H50" s="46"/>
      <c r="I50" s="89"/>
      <c r="J50" s="46"/>
      <c r="K50" s="32"/>
      <c r="L50" s="31"/>
    </row>
    <row r="51" spans="1:12" ht="13.5" thickBot="1">
      <c r="A51" s="26"/>
      <c r="B51" s="88"/>
      <c r="C51" s="27"/>
      <c r="D51" s="84"/>
      <c r="E51" s="81"/>
      <c r="F51" s="69"/>
      <c r="G51" s="71"/>
      <c r="H51" s="47"/>
      <c r="I51" s="90"/>
      <c r="J51" s="47"/>
      <c r="K51" s="72"/>
      <c r="L51" s="71"/>
    </row>
    <row r="52" spans="1:12" ht="13.5" thickBot="1">
      <c r="A52" s="182" t="s">
        <v>93</v>
      </c>
      <c r="B52" s="183"/>
      <c r="C52" s="183"/>
      <c r="D52" s="183"/>
      <c r="E52" s="184"/>
      <c r="F52" s="75">
        <f aca="true" t="shared" si="0" ref="F52:L52">SUM(F7:F51)</f>
        <v>0</v>
      </c>
      <c r="G52" s="76">
        <f t="shared" si="0"/>
        <v>0</v>
      </c>
      <c r="H52" s="76">
        <f t="shared" si="0"/>
        <v>0</v>
      </c>
      <c r="I52" s="76">
        <f t="shared" si="0"/>
        <v>0</v>
      </c>
      <c r="J52" s="76">
        <f t="shared" si="0"/>
        <v>0</v>
      </c>
      <c r="K52" s="76">
        <f t="shared" si="0"/>
        <v>0</v>
      </c>
      <c r="L52" s="75">
        <f t="shared" si="0"/>
        <v>0</v>
      </c>
    </row>
  </sheetData>
  <sheetProtection/>
  <mergeCells count="15">
    <mergeCell ref="L5:L6"/>
    <mergeCell ref="A52:E52"/>
    <mergeCell ref="A4:E4"/>
    <mergeCell ref="A5:A6"/>
    <mergeCell ref="B5:B6"/>
    <mergeCell ref="C5:C6"/>
    <mergeCell ref="E5:E6"/>
    <mergeCell ref="F5:F6"/>
    <mergeCell ref="D5:D6"/>
    <mergeCell ref="A3:F3"/>
    <mergeCell ref="G5:G6"/>
    <mergeCell ref="J5:J6"/>
    <mergeCell ref="K5:K6"/>
    <mergeCell ref="H5:H6"/>
    <mergeCell ref="I5:I6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75" zoomScaleNormal="75" zoomScalePageLayoutView="0" workbookViewId="0" topLeftCell="A1">
      <pane xSplit="6" ySplit="6" topLeftCell="G27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30" sqref="A30:A33"/>
    </sheetView>
  </sheetViews>
  <sheetFormatPr defaultColWidth="11.421875" defaultRowHeight="12.75"/>
  <cols>
    <col min="1" max="1" width="4.28125" style="0" customWidth="1"/>
    <col min="2" max="2" width="8.00390625" style="0" customWidth="1"/>
    <col min="3" max="3" width="8.140625" style="0" customWidth="1"/>
    <col min="4" max="4" width="26.421875" style="0" customWidth="1"/>
    <col min="5" max="5" width="25.7109375" style="0" customWidth="1"/>
    <col min="6" max="6" width="17.57421875" style="0" customWidth="1"/>
    <col min="7" max="7" width="11.140625" style="0" customWidth="1"/>
    <col min="8" max="8" width="9.28125" style="0" customWidth="1"/>
    <col min="9" max="9" width="15.00390625" style="0" customWidth="1"/>
    <col min="10" max="10" width="14.421875" style="0" customWidth="1"/>
    <col min="11" max="11" width="17.00390625" style="0" customWidth="1"/>
    <col min="12" max="12" width="16.28125" style="0" customWidth="1"/>
  </cols>
  <sheetData>
    <row r="1" ht="15.75">
      <c r="A1" s="2" t="s">
        <v>133</v>
      </c>
    </row>
    <row r="2" ht="16.5" thickBot="1">
      <c r="A2" s="2"/>
    </row>
    <row r="3" spans="1:6" ht="18.75" thickBot="1">
      <c r="A3" s="224" t="s">
        <v>135</v>
      </c>
      <c r="B3" s="225"/>
      <c r="C3" s="225"/>
      <c r="D3" s="225"/>
      <c r="E3" s="225"/>
      <c r="F3" s="226"/>
    </row>
    <row r="4" spans="1:6" ht="18.75" thickBot="1">
      <c r="A4" s="215" t="s">
        <v>134</v>
      </c>
      <c r="B4" s="216"/>
      <c r="C4" s="216"/>
      <c r="D4" s="216"/>
      <c r="E4" s="217"/>
      <c r="F4" s="131">
        <v>2003</v>
      </c>
    </row>
    <row r="5" spans="1:12" ht="12.75" customHeight="1">
      <c r="A5" s="218" t="s">
        <v>41</v>
      </c>
      <c r="B5" s="220" t="s">
        <v>42</v>
      </c>
      <c r="C5" s="220" t="s">
        <v>43</v>
      </c>
      <c r="D5" s="213" t="s">
        <v>132</v>
      </c>
      <c r="E5" s="213" t="s">
        <v>136</v>
      </c>
      <c r="F5" s="213" t="s">
        <v>137</v>
      </c>
      <c r="G5" s="213" t="s">
        <v>140</v>
      </c>
      <c r="H5" s="213" t="s">
        <v>139</v>
      </c>
      <c r="I5" s="213" t="s">
        <v>142</v>
      </c>
      <c r="J5" s="213" t="s">
        <v>138</v>
      </c>
      <c r="K5" s="213" t="s">
        <v>141</v>
      </c>
      <c r="L5" s="213"/>
    </row>
    <row r="6" spans="1:12" ht="45.75" customHeight="1" thickBot="1">
      <c r="A6" s="219"/>
      <c r="B6" s="221"/>
      <c r="C6" s="221"/>
      <c r="D6" s="214"/>
      <c r="E6" s="214"/>
      <c r="F6" s="214"/>
      <c r="G6" s="214"/>
      <c r="H6" s="214"/>
      <c r="I6" s="214"/>
      <c r="J6" s="214"/>
      <c r="K6" s="214"/>
      <c r="L6" s="214"/>
    </row>
    <row r="7" spans="1:12" ht="20.25">
      <c r="A7" s="132"/>
      <c r="B7" s="133"/>
      <c r="C7" s="134"/>
      <c r="D7" s="135"/>
      <c r="E7" s="136"/>
      <c r="F7" s="117"/>
      <c r="G7" s="119"/>
      <c r="H7" s="141"/>
      <c r="I7" s="142"/>
      <c r="J7" s="127"/>
      <c r="K7" s="120"/>
      <c r="L7" s="123"/>
    </row>
    <row r="8" spans="1:12" ht="20.25">
      <c r="A8" s="137"/>
      <c r="B8" s="125"/>
      <c r="C8" s="138"/>
      <c r="D8" s="139"/>
      <c r="E8" s="140"/>
      <c r="F8" s="127"/>
      <c r="G8" s="123"/>
      <c r="H8" s="127"/>
      <c r="I8" s="142"/>
      <c r="J8" s="127"/>
      <c r="K8" s="120"/>
      <c r="L8" s="123"/>
    </row>
    <row r="9" spans="1:12" ht="20.25">
      <c r="A9" s="137"/>
      <c r="B9" s="125"/>
      <c r="C9" s="138"/>
      <c r="D9" s="139"/>
      <c r="E9" s="140"/>
      <c r="F9" s="127"/>
      <c r="G9" s="123"/>
      <c r="H9" s="127"/>
      <c r="I9" s="142"/>
      <c r="J9" s="127"/>
      <c r="K9" s="120"/>
      <c r="L9" s="123"/>
    </row>
    <row r="10" spans="1:12" ht="20.25">
      <c r="A10" s="137"/>
      <c r="B10" s="125"/>
      <c r="C10" s="138"/>
      <c r="D10" s="139"/>
      <c r="E10" s="140"/>
      <c r="F10" s="127"/>
      <c r="G10" s="123"/>
      <c r="H10" s="127"/>
      <c r="I10" s="142"/>
      <c r="J10" s="127"/>
      <c r="K10" s="120"/>
      <c r="L10" s="123"/>
    </row>
    <row r="11" spans="1:12" ht="20.25">
      <c r="A11" s="137"/>
      <c r="B11" s="125"/>
      <c r="C11" s="138"/>
      <c r="D11" s="139"/>
      <c r="E11" s="140"/>
      <c r="F11" s="127"/>
      <c r="G11" s="123"/>
      <c r="H11" s="127"/>
      <c r="I11" s="142"/>
      <c r="J11" s="127"/>
      <c r="K11" s="120"/>
      <c r="L11" s="123"/>
    </row>
    <row r="12" spans="1:12" ht="20.25">
      <c r="A12" s="137"/>
      <c r="B12" s="125"/>
      <c r="C12" s="138"/>
      <c r="D12" s="139"/>
      <c r="E12" s="140"/>
      <c r="F12" s="127"/>
      <c r="G12" s="123"/>
      <c r="H12" s="127"/>
      <c r="I12" s="142"/>
      <c r="J12" s="127"/>
      <c r="K12" s="120"/>
      <c r="L12" s="123"/>
    </row>
    <row r="13" spans="1:12" ht="20.25">
      <c r="A13" s="137"/>
      <c r="B13" s="125"/>
      <c r="C13" s="138"/>
      <c r="D13" s="139"/>
      <c r="E13" s="140"/>
      <c r="F13" s="127"/>
      <c r="G13" s="123"/>
      <c r="H13" s="127"/>
      <c r="I13" s="142"/>
      <c r="J13" s="127"/>
      <c r="K13" s="120"/>
      <c r="L13" s="123"/>
    </row>
    <row r="14" spans="1:12" ht="20.25">
      <c r="A14" s="137"/>
      <c r="B14" s="125"/>
      <c r="C14" s="138"/>
      <c r="D14" s="139"/>
      <c r="E14" s="140"/>
      <c r="F14" s="127"/>
      <c r="G14" s="123"/>
      <c r="H14" s="127"/>
      <c r="I14" s="142"/>
      <c r="J14" s="127"/>
      <c r="K14" s="120"/>
      <c r="L14" s="123"/>
    </row>
    <row r="15" spans="1:12" ht="20.25">
      <c r="A15" s="137"/>
      <c r="B15" s="125"/>
      <c r="C15" s="138"/>
      <c r="D15" s="139"/>
      <c r="E15" s="140"/>
      <c r="F15" s="127"/>
      <c r="G15" s="123"/>
      <c r="H15" s="127"/>
      <c r="I15" s="142"/>
      <c r="J15" s="127"/>
      <c r="K15" s="120"/>
      <c r="L15" s="123"/>
    </row>
    <row r="16" spans="1:12" ht="20.25">
      <c r="A16" s="137"/>
      <c r="B16" s="125"/>
      <c r="C16" s="138"/>
      <c r="D16" s="139"/>
      <c r="E16" s="140"/>
      <c r="F16" s="127"/>
      <c r="G16" s="123"/>
      <c r="H16" s="127"/>
      <c r="I16" s="142"/>
      <c r="J16" s="127"/>
      <c r="K16" s="120"/>
      <c r="L16" s="123"/>
    </row>
    <row r="17" spans="1:12" ht="20.25">
      <c r="A17" s="137"/>
      <c r="B17" s="125"/>
      <c r="C17" s="138"/>
      <c r="D17" s="139"/>
      <c r="E17" s="140"/>
      <c r="F17" s="127"/>
      <c r="G17" s="123"/>
      <c r="H17" s="127"/>
      <c r="I17" s="142"/>
      <c r="J17" s="127"/>
      <c r="K17" s="120"/>
      <c r="L17" s="123"/>
    </row>
    <row r="18" spans="1:12" ht="20.25">
      <c r="A18" s="137"/>
      <c r="B18" s="125"/>
      <c r="C18" s="138"/>
      <c r="D18" s="139"/>
      <c r="E18" s="140"/>
      <c r="F18" s="127"/>
      <c r="G18" s="123"/>
      <c r="H18" s="127"/>
      <c r="I18" s="142"/>
      <c r="J18" s="127"/>
      <c r="K18" s="120"/>
      <c r="L18" s="123"/>
    </row>
    <row r="19" spans="1:12" ht="20.25">
      <c r="A19" s="137"/>
      <c r="B19" s="125"/>
      <c r="C19" s="138"/>
      <c r="D19" s="139"/>
      <c r="E19" s="140"/>
      <c r="F19" s="127"/>
      <c r="G19" s="123"/>
      <c r="H19" s="127"/>
      <c r="I19" s="142"/>
      <c r="J19" s="127"/>
      <c r="K19" s="120"/>
      <c r="L19" s="123"/>
    </row>
    <row r="20" spans="1:12" ht="20.25">
      <c r="A20" s="137"/>
      <c r="B20" s="125"/>
      <c r="C20" s="138"/>
      <c r="D20" s="139"/>
      <c r="E20" s="140"/>
      <c r="F20" s="127"/>
      <c r="G20" s="123"/>
      <c r="H20" s="127"/>
      <c r="I20" s="142"/>
      <c r="J20" s="127"/>
      <c r="K20" s="120"/>
      <c r="L20" s="123"/>
    </row>
    <row r="21" spans="1:12" ht="20.25">
      <c r="A21" s="137"/>
      <c r="B21" s="125"/>
      <c r="C21" s="138"/>
      <c r="D21" s="139"/>
      <c r="E21" s="140"/>
      <c r="F21" s="127"/>
      <c r="G21" s="123"/>
      <c r="H21" s="127"/>
      <c r="I21" s="142"/>
      <c r="J21" s="127"/>
      <c r="K21" s="120"/>
      <c r="L21" s="123"/>
    </row>
    <row r="22" spans="1:12" ht="20.25">
      <c r="A22" s="137"/>
      <c r="B22" s="125"/>
      <c r="C22" s="138"/>
      <c r="D22" s="139"/>
      <c r="E22" s="140"/>
      <c r="F22" s="127"/>
      <c r="G22" s="123"/>
      <c r="H22" s="127"/>
      <c r="I22" s="142"/>
      <c r="J22" s="127"/>
      <c r="K22" s="120"/>
      <c r="L22" s="123"/>
    </row>
    <row r="23" spans="1:12" ht="20.25">
      <c r="A23" s="137"/>
      <c r="B23" s="124"/>
      <c r="C23" s="138"/>
      <c r="D23" s="139"/>
      <c r="E23" s="140"/>
      <c r="F23" s="127"/>
      <c r="G23" s="123"/>
      <c r="H23" s="127"/>
      <c r="I23" s="142"/>
      <c r="J23" s="127"/>
      <c r="K23" s="120"/>
      <c r="L23" s="123"/>
    </row>
    <row r="24" spans="1:12" ht="20.25">
      <c r="A24" s="137"/>
      <c r="B24" s="124"/>
      <c r="C24" s="138"/>
      <c r="D24" s="139"/>
      <c r="E24" s="140"/>
      <c r="F24" s="127"/>
      <c r="G24" s="123"/>
      <c r="H24" s="127"/>
      <c r="I24" s="142"/>
      <c r="J24" s="127"/>
      <c r="K24" s="120"/>
      <c r="L24" s="123"/>
    </row>
    <row r="25" spans="1:12" ht="20.25">
      <c r="A25" s="137"/>
      <c r="B25" s="124"/>
      <c r="C25" s="138"/>
      <c r="D25" s="139"/>
      <c r="E25" s="140"/>
      <c r="F25" s="127"/>
      <c r="G25" s="123"/>
      <c r="H25" s="127"/>
      <c r="I25" s="142"/>
      <c r="J25" s="127"/>
      <c r="K25" s="120"/>
      <c r="L25" s="123"/>
    </row>
    <row r="26" spans="1:12" ht="20.25">
      <c r="A26" s="137"/>
      <c r="B26" s="124"/>
      <c r="C26" s="138"/>
      <c r="D26" s="139"/>
      <c r="E26" s="140"/>
      <c r="F26" s="127"/>
      <c r="G26" s="123"/>
      <c r="H26" s="127"/>
      <c r="I26" s="142"/>
      <c r="J26" s="127"/>
      <c r="K26" s="120"/>
      <c r="L26" s="123"/>
    </row>
    <row r="27" spans="1:12" ht="20.25">
      <c r="A27" s="137"/>
      <c r="B27" s="124"/>
      <c r="C27" s="138"/>
      <c r="D27" s="139"/>
      <c r="E27" s="140"/>
      <c r="F27" s="127"/>
      <c r="G27" s="123"/>
      <c r="H27" s="127"/>
      <c r="I27" s="142"/>
      <c r="J27" s="127"/>
      <c r="K27" s="120"/>
      <c r="L27" s="123"/>
    </row>
    <row r="28" spans="1:12" ht="20.25">
      <c r="A28" s="137"/>
      <c r="B28" s="124"/>
      <c r="C28" s="138"/>
      <c r="D28" s="139"/>
      <c r="E28" s="140"/>
      <c r="F28" s="127"/>
      <c r="G28" s="123"/>
      <c r="H28" s="127"/>
      <c r="I28" s="142"/>
      <c r="J28" s="127"/>
      <c r="K28" s="120"/>
      <c r="L28" s="123"/>
    </row>
    <row r="29" spans="1:12" ht="20.25">
      <c r="A29" s="137"/>
      <c r="B29" s="124"/>
      <c r="C29" s="138"/>
      <c r="D29" s="139"/>
      <c r="E29" s="140"/>
      <c r="F29" s="127"/>
      <c r="G29" s="123"/>
      <c r="H29" s="127"/>
      <c r="I29" s="142"/>
      <c r="J29" s="127"/>
      <c r="K29" s="120"/>
      <c r="L29" s="123"/>
    </row>
    <row r="30" spans="1:12" ht="20.25">
      <c r="A30" s="137"/>
      <c r="B30" s="124"/>
      <c r="C30" s="138"/>
      <c r="D30" s="139"/>
      <c r="E30" s="140"/>
      <c r="F30" s="127"/>
      <c r="G30" s="123"/>
      <c r="H30" s="127"/>
      <c r="I30" s="142"/>
      <c r="J30" s="127"/>
      <c r="K30" s="120"/>
      <c r="L30" s="123"/>
    </row>
    <row r="31" spans="1:12" ht="20.25">
      <c r="A31" s="137"/>
      <c r="B31" s="124"/>
      <c r="C31" s="138"/>
      <c r="D31" s="139"/>
      <c r="E31" s="140"/>
      <c r="F31" s="127"/>
      <c r="G31" s="123"/>
      <c r="H31" s="127"/>
      <c r="I31" s="142"/>
      <c r="J31" s="127"/>
      <c r="K31" s="120"/>
      <c r="L31" s="123"/>
    </row>
    <row r="32" spans="1:12" ht="20.25">
      <c r="A32" s="137"/>
      <c r="B32" s="124"/>
      <c r="C32" s="138"/>
      <c r="D32" s="139"/>
      <c r="E32" s="140"/>
      <c r="F32" s="127"/>
      <c r="G32" s="123"/>
      <c r="H32" s="127"/>
      <c r="I32" s="142"/>
      <c r="J32" s="127"/>
      <c r="K32" s="120"/>
      <c r="L32" s="123"/>
    </row>
    <row r="33" spans="1:12" ht="20.25">
      <c r="A33" s="137"/>
      <c r="B33" s="124"/>
      <c r="C33" s="138"/>
      <c r="D33" s="139"/>
      <c r="E33" s="140"/>
      <c r="F33" s="127"/>
      <c r="G33" s="123"/>
      <c r="H33" s="127"/>
      <c r="I33" s="142"/>
      <c r="J33" s="127"/>
      <c r="K33" s="120"/>
      <c r="L33" s="123"/>
    </row>
    <row r="34" spans="1:12" ht="20.25">
      <c r="A34" s="137"/>
      <c r="B34" s="124"/>
      <c r="C34" s="138"/>
      <c r="D34" s="139"/>
      <c r="E34" s="140"/>
      <c r="F34" s="127"/>
      <c r="G34" s="123"/>
      <c r="H34" s="127"/>
      <c r="I34" s="142"/>
      <c r="J34" s="127"/>
      <c r="K34" s="120"/>
      <c r="L34" s="123"/>
    </row>
    <row r="35" spans="1:12" ht="21" thickBot="1">
      <c r="A35" s="143"/>
      <c r="B35" s="144"/>
      <c r="C35" s="145"/>
      <c r="D35" s="146"/>
      <c r="E35" s="147"/>
      <c r="F35" s="148"/>
      <c r="G35" s="149"/>
      <c r="H35" s="150"/>
      <c r="I35" s="151"/>
      <c r="J35" s="150"/>
      <c r="K35" s="152"/>
      <c r="L35" s="149"/>
    </row>
    <row r="36" spans="1:12" ht="21" thickBot="1">
      <c r="A36" s="235" t="s">
        <v>93</v>
      </c>
      <c r="B36" s="236"/>
      <c r="C36" s="236"/>
      <c r="D36" s="236"/>
      <c r="E36" s="237"/>
      <c r="F36" s="153">
        <f aca="true" t="shared" si="0" ref="F36:L36">SUM(F7:F35)</f>
        <v>0</v>
      </c>
      <c r="G36" s="154">
        <f t="shared" si="0"/>
        <v>0</v>
      </c>
      <c r="H36" s="154">
        <f t="shared" si="0"/>
        <v>0</v>
      </c>
      <c r="I36" s="154">
        <f t="shared" si="0"/>
        <v>0</v>
      </c>
      <c r="J36" s="154">
        <f t="shared" si="0"/>
        <v>0</v>
      </c>
      <c r="K36" s="154">
        <f t="shared" si="0"/>
        <v>0</v>
      </c>
      <c r="L36" s="153">
        <f t="shared" si="0"/>
        <v>0</v>
      </c>
    </row>
  </sheetData>
  <sheetProtection/>
  <mergeCells count="15">
    <mergeCell ref="A3:F3"/>
    <mergeCell ref="G5:G6"/>
    <mergeCell ref="J5:J6"/>
    <mergeCell ref="K5:K6"/>
    <mergeCell ref="H5:H6"/>
    <mergeCell ref="I5:I6"/>
    <mergeCell ref="L5:L6"/>
    <mergeCell ref="A36:E36"/>
    <mergeCell ref="A4:E4"/>
    <mergeCell ref="A5:A6"/>
    <mergeCell ref="B5:B6"/>
    <mergeCell ref="C5:C6"/>
    <mergeCell ref="E5:E6"/>
    <mergeCell ref="F5:F6"/>
    <mergeCell ref="D5:D6"/>
  </mergeCells>
  <printOptions/>
  <pageMargins left="0.787401575" right="0.787401575" top="0.56" bottom="0.5" header="0.4921259845" footer="0.4921259845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roman.eibensteiner</cp:lastModifiedBy>
  <cp:lastPrinted>2003-10-31T14:55:41Z</cp:lastPrinted>
  <dcterms:created xsi:type="dcterms:W3CDTF">1996-10-17T05:27:31Z</dcterms:created>
  <dcterms:modified xsi:type="dcterms:W3CDTF">2009-10-08T11:53:17Z</dcterms:modified>
  <cp:category/>
  <cp:version/>
  <cp:contentType/>
  <cp:contentStatus/>
</cp:coreProperties>
</file>